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<sst xmlns="http://schemas.openxmlformats.org/spreadsheetml/2006/main" count="278" uniqueCount="222">
  <si>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</si>
  <si>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</si>
  <si>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</si>
  <si>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</si>
  <si>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</si>
  <si>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</si>
  <si>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</si>
  <si>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</si>
  <si>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</si>
  <si>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</si>
  <si>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</si>
  <si>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</si>
  <si>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</si>
  <si>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</si>
  <si>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</si>
  <si>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</si>
  <si>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</si>
  <si>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</si>
  <si>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</si>
  <si>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</si>
  <si>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</si>
  <si>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</si>
  <si>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</si>
  <si>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</si>
  <si>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单位：万元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</si>
  <si>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</si>
  <si>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</si>
  <si>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</si>
  <si>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</si>
  <si>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</si>
  <si>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</si>
  <si>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</si>
  <si>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</si>
  <si>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</si>
  <si>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</si>
  <si>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</si>
  <si>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</si>
  <si>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</si>
  <si>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</si>
  <si>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</si>
  <si>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</si>
  <si>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</si>
  <si>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</si>
  <si>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</si>
  <si>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</si>
  <si>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</si>
  <si>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</si>
  <si>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</si>
  <si>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</si>
  <si>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</si>
  <si>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</si>
  <si>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</si>
  <si>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</si>
  <si>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</si>
  <si>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</si>
  <si>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</si>
  <si>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</si>
  <si>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</si>
  <si>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</si>
  <si>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>科目细化至支出功能分类的项级科目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</si>
  <si>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</si>
  <si>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</si>
  <si>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</si>
  <si>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</si>
  <si>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</si>
  <si>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</si>
  <si>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</si>
  <si>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二、专户资金</t>
  </si>
  <si>
    <t>三、事业收入（不含专户资金）</t>
  </si>
  <si>
    <t>专户资金</t>
  </si>
  <si>
    <t>事业收入（不含专户资金）</t>
  </si>
  <si>
    <t>部门名称</t>
  </si>
  <si>
    <t xml:space="preserve">     专户资金结转</t>
  </si>
  <si>
    <t>合计</t>
  </si>
  <si>
    <t>科目均细化至支出功能分类的项级科目</t>
  </si>
  <si>
    <t>合计</t>
  </si>
  <si>
    <t>基本支出</t>
  </si>
  <si>
    <t>项目支出</t>
  </si>
  <si>
    <t>科目细化至支出功能分类的项级科目</t>
  </si>
  <si>
    <t>科目名称</t>
  </si>
  <si>
    <t>功能科目</t>
  </si>
  <si>
    <t>科目编码</t>
  </si>
  <si>
    <t>本年政府性基金预算支出</t>
  </si>
  <si>
    <t>预算数</t>
  </si>
  <si>
    <t>科目细化至支出功能分类的项级科目</t>
  </si>
  <si>
    <t>没有数据的表格必须空表公开并注明“ XX局没有政府性基金预算拨款安排的支出，故本表无数据。”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</si>
  <si>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</si>
  <si>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</si>
  <si>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</si>
  <si>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</si>
  <si>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</si>
  <si>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</si>
  <si>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</si>
  <si>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</si>
  <si>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</si>
  <si>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</si>
  <si>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</si>
  <si>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</si>
  <si>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</si>
  <si>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</si>
  <si>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</si>
  <si>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</si>
  <si>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</si>
  <si>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</si>
  <si>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</si>
  <si>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</si>
  <si>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</si>
  <si>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</si>
  <si>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</si>
  <si>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部门预算公开表07</t>
  </si>
  <si>
    <t>部门预算公开表08</t>
  </si>
  <si>
    <t>附件3：2019年市级部门预算公开表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</si>
  <si>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</si>
  <si>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</si>
  <si>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</si>
  <si>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</si>
  <si>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 xml:space="preserve">      行政运行</t>
  </si>
  <si>
    <t xml:space="preserve">      一般行政管理事务</t>
  </si>
  <si>
    <t xml:space="preserve">      专项业务</t>
  </si>
  <si>
    <t>社会保障和就业支出</t>
  </si>
  <si>
    <t xml:space="preserve"> 行政事业单位离退休</t>
  </si>
  <si>
    <t xml:space="preserve">   归口管理的行政事业单位离退休</t>
  </si>
  <si>
    <t xml:space="preserve">   机关事业单位基本养老保险缴费支出</t>
  </si>
  <si>
    <t xml:space="preserve">   机关事业单位职业年金缴费支出</t>
  </si>
  <si>
    <t>住房保障支出</t>
  </si>
  <si>
    <t xml:space="preserve"> 住房改革支出</t>
  </si>
  <si>
    <t xml:space="preserve">   住房公积金</t>
  </si>
  <si>
    <t>其他支出</t>
  </si>
  <si>
    <t xml:space="preserve"> 其他政府性基金及对应专项债务收入安排的支出</t>
  </si>
  <si>
    <t xml:space="preserve">     其他党委办公厅（室）及相关机构事务支出</t>
  </si>
  <si>
    <t>一般公共服务支出</t>
  </si>
  <si>
    <t>一般公共服务支出</t>
  </si>
  <si>
    <t xml:space="preserve">  行政运行</t>
  </si>
  <si>
    <t xml:space="preserve">  一般行政管理事务</t>
  </si>
  <si>
    <t xml:space="preserve">  专项业务</t>
  </si>
  <si>
    <t>208</t>
  </si>
  <si>
    <t xml:space="preserve"> 20805</t>
  </si>
  <si>
    <t xml:space="preserve">  2080504</t>
  </si>
  <si>
    <t xml:space="preserve">  2080505</t>
  </si>
  <si>
    <t xml:space="preserve">  2080506</t>
  </si>
  <si>
    <t>221</t>
  </si>
  <si>
    <t xml:space="preserve"> 22102</t>
  </si>
  <si>
    <t xml:space="preserve">  2210201</t>
  </si>
  <si>
    <t xml:space="preserve">  2012604</t>
  </si>
  <si>
    <t xml:space="preserve">  2012602</t>
  </si>
  <si>
    <t xml:space="preserve">  2012601</t>
  </si>
  <si>
    <t xml:space="preserve"> 20126</t>
  </si>
  <si>
    <t>206</t>
  </si>
  <si>
    <t xml:space="preserve"> 20604</t>
  </si>
  <si>
    <t xml:space="preserve">  2060499</t>
  </si>
  <si>
    <t>档案事务</t>
  </si>
  <si>
    <t>科学技术支出</t>
  </si>
  <si>
    <t xml:space="preserve"> 技术研究与开发</t>
  </si>
  <si>
    <t xml:space="preserve">  其他技术研究与开发支出</t>
  </si>
  <si>
    <t xml:space="preserve">  档案事务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</si>
  <si>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档案事务</t>
    </r>
  </si>
  <si>
    <t>无</t>
  </si>
  <si>
    <t xml:space="preserve"> 其他对个人和家庭的补助支出</t>
  </si>
  <si>
    <t xml:space="preserve"> 30399</t>
  </si>
  <si>
    <t xml:space="preserve"> 奖励金</t>
  </si>
  <si>
    <t xml:space="preserve"> 30309</t>
  </si>
  <si>
    <t xml:space="preserve"> 退休费</t>
  </si>
  <si>
    <t xml:space="preserve"> 30302</t>
  </si>
  <si>
    <t>对个人和家庭的补助</t>
  </si>
  <si>
    <t>303</t>
  </si>
  <si>
    <t xml:space="preserve"> 其他交通费用</t>
  </si>
  <si>
    <t xml:space="preserve"> 30239</t>
  </si>
  <si>
    <t xml:space="preserve"> 福利费</t>
  </si>
  <si>
    <t xml:space="preserve"> 30229</t>
  </si>
  <si>
    <t xml:space="preserve"> 工会经费</t>
  </si>
  <si>
    <t xml:space="preserve"> 30228</t>
  </si>
  <si>
    <t xml:space="preserve"> 公务接待费</t>
  </si>
  <si>
    <t xml:space="preserve"> 30217</t>
  </si>
  <si>
    <t xml:space="preserve"> 培训费</t>
  </si>
  <si>
    <t xml:space="preserve"> 30216</t>
  </si>
  <si>
    <t xml:space="preserve"> 会议费</t>
  </si>
  <si>
    <t xml:space="preserve"> 30215</t>
  </si>
  <si>
    <t xml:space="preserve"> 差旅费</t>
  </si>
  <si>
    <t xml:space="preserve"> 30211</t>
  </si>
  <si>
    <t xml:space="preserve"> 物业管理费</t>
  </si>
  <si>
    <t xml:space="preserve"> 30209</t>
  </si>
  <si>
    <t xml:space="preserve"> 邮电费</t>
  </si>
  <si>
    <t xml:space="preserve"> 30207</t>
  </si>
  <si>
    <t xml:space="preserve"> 办公费</t>
  </si>
  <si>
    <t xml:space="preserve"> 30201</t>
  </si>
  <si>
    <t>商品和服务支出</t>
  </si>
  <si>
    <t>302</t>
  </si>
  <si>
    <t xml:space="preserve"> 其他工资福利支出</t>
  </si>
  <si>
    <t xml:space="preserve"> 30199</t>
  </si>
  <si>
    <t xml:space="preserve"> 住房公积金</t>
  </si>
  <si>
    <t xml:space="preserve"> 30113</t>
  </si>
  <si>
    <t xml:space="preserve"> 其他社会保障缴费</t>
  </si>
  <si>
    <t xml:space="preserve"> 30112</t>
  </si>
  <si>
    <t xml:space="preserve"> 公务员医疗补助缴费</t>
  </si>
  <si>
    <t xml:space="preserve"> 30111</t>
  </si>
  <si>
    <t xml:space="preserve"> 职工基本医疗保险缴费</t>
  </si>
  <si>
    <t xml:space="preserve"> 30110</t>
  </si>
  <si>
    <t xml:space="preserve"> 职业年金缴费</t>
  </si>
  <si>
    <t xml:space="preserve"> 30109</t>
  </si>
  <si>
    <t xml:space="preserve"> 机关事业单位基本养老保险缴费</t>
  </si>
  <si>
    <t xml:space="preserve"> 30108</t>
  </si>
  <si>
    <t xml:space="preserve"> 奖金</t>
  </si>
  <si>
    <t xml:space="preserve"> 30103</t>
  </si>
  <si>
    <t xml:space="preserve"> 津贴补贴</t>
  </si>
  <si>
    <t xml:space="preserve"> 30102</t>
  </si>
  <si>
    <t xml:space="preserve"> 基本工资</t>
  </si>
  <si>
    <t xml:space="preserve"> 30101</t>
  </si>
  <si>
    <t>工资福利支出</t>
  </si>
  <si>
    <t>301</t>
  </si>
  <si>
    <t>公用经费</t>
  </si>
  <si>
    <t>人员经费</t>
  </si>
  <si>
    <t>科目名称</t>
  </si>
  <si>
    <t>科目编码</t>
  </si>
  <si>
    <t>2018年基本支出</t>
  </si>
  <si>
    <t>部门预算支出经济分类科目</t>
  </si>
  <si>
    <t>部门名称：市档案局</t>
  </si>
  <si>
    <t>一般公共预算基本支出表</t>
  </si>
  <si>
    <t>部门与预算公开表06</t>
  </si>
  <si>
    <t xml:space="preserve"> 维修费</t>
  </si>
  <si>
    <t xml:space="preserve"> 30213</t>
  </si>
  <si>
    <t>档案馆</t>
  </si>
  <si>
    <t>档案馆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</si>
</sst>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1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40">
      <alignment vertical="center"/>
      <protection/>
    </xf>
    <xf numFmtId="0" fontId="0" fillId="0" borderId="0" xfId="40" applyAlignment="1">
      <alignment horizontal="right" vertical="center"/>
      <protection/>
    </xf>
    <xf numFmtId="0" fontId="0" fillId="0" borderId="10" xfId="40" applyBorder="1" applyAlignment="1">
      <alignment horizontal="right" vertical="center"/>
      <protection/>
    </xf>
    <xf numFmtId="0" fontId="12" fillId="0" borderId="15" xfId="40" applyFont="1" applyBorder="1" applyAlignment="1">
      <alignment horizontal="right" vertical="center" wrapText="1"/>
      <protection/>
    </xf>
    <xf numFmtId="0" fontId="12" fillId="0" borderId="15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0" xfId="40" applyFont="1">
      <alignment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0" xfId="40" applyNumberFormat="1" applyFont="1" applyFill="1" applyAlignment="1" applyProtection="1">
      <alignment vertical="center"/>
      <protection/>
    </xf>
    <xf numFmtId="0" fontId="0" fillId="0" borderId="0" xfId="40" applyFont="1">
      <alignment vertical="center"/>
      <protection/>
    </xf>
    <xf numFmtId="0" fontId="2" fillId="0" borderId="0" xfId="40" applyFont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2" fillId="0" borderId="15" xfId="40" applyFont="1" applyBorder="1" applyAlignment="1" quotePrefix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horizontal="right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right" vertical="center" wrapText="1"/>
      <protection/>
    </xf>
    <xf numFmtId="0" fontId="0" fillId="0" borderId="18" xfId="40" applyBorder="1" applyAlignment="1">
      <alignment horizontal="right" vertical="center" wrapText="1"/>
      <protection/>
    </xf>
    <xf numFmtId="0" fontId="0" fillId="0" borderId="20" xfId="40" applyBorder="1" applyAlignment="1">
      <alignment horizontal="right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0" fillId="0" borderId="13" xfId="40" applyBorder="1" applyAlignment="1">
      <alignment vertical="center"/>
      <protection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PageLayoutView="0" workbookViewId="0" topLeftCell="A1">
      <selection activeCell="C18" sqref="C18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111</v>
      </c>
    </row>
    <row r="2" spans="1:4" ht="15" customHeight="1">
      <c r="A2" s="15"/>
      <c r="D2" s="16" t="s">
        <v>104</v>
      </c>
    </row>
    <row r="3" spans="1:253" s="25" customFormat="1" ht="28.5" customHeight="1">
      <c r="A3" s="44" t="s">
        <v>89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5" t="s">
        <v>0</v>
      </c>
      <c r="B4" s="3"/>
      <c r="C4" s="3"/>
      <c r="D4" s="56" t="s">
        <v>1</v>
      </c>
      <c r="H4" s="17"/>
      <c r="I4" s="17"/>
      <c r="J4" s="17"/>
      <c r="K4" s="17"/>
      <c r="L4" s="17"/>
    </row>
    <row r="5" spans="1:20" ht="21" customHeight="1">
      <c r="A5" s="34" t="s">
        <v>2</v>
      </c>
      <c r="B5" s="35"/>
      <c r="C5" s="34" t="s">
        <v>3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4</v>
      </c>
      <c r="B6" s="37" t="s">
        <v>5</v>
      </c>
      <c r="C6" s="37" t="s">
        <v>4</v>
      </c>
      <c r="D6" s="38" t="s">
        <v>5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37</v>
      </c>
      <c r="B7" s="28"/>
      <c r="C7" s="29" t="s">
        <v>131</v>
      </c>
      <c r="D7" s="28">
        <v>634.22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21" customHeight="1">
      <c r="A8" s="23" t="s">
        <v>38</v>
      </c>
      <c r="B8" s="28">
        <v>734.81</v>
      </c>
      <c r="C8" s="81" t="s">
        <v>154</v>
      </c>
      <c r="D8" s="28">
        <v>634.22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39</v>
      </c>
      <c r="B9" s="28"/>
      <c r="C9" s="29" t="s">
        <v>116</v>
      </c>
      <c r="D9" s="28">
        <v>433.62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67</v>
      </c>
      <c r="B10" s="28"/>
      <c r="C10" s="29" t="s">
        <v>117</v>
      </c>
      <c r="D10" s="28">
        <v>23.8</v>
      </c>
      <c r="E10" s="17"/>
      <c r="O10" s="17"/>
      <c r="P10" s="17"/>
      <c r="Q10" s="17"/>
      <c r="R10" s="17"/>
      <c r="S10" s="17"/>
      <c r="T10" s="17"/>
      <c r="AB10" s="17"/>
    </row>
    <row r="11" spans="1:28" ht="21" customHeight="1">
      <c r="A11" s="39" t="s">
        <v>68</v>
      </c>
      <c r="B11" s="28"/>
      <c r="C11" s="75" t="s">
        <v>118</v>
      </c>
      <c r="D11" s="28">
        <v>176.8</v>
      </c>
      <c r="E11" s="17"/>
      <c r="O11" s="17"/>
      <c r="P11" s="17"/>
      <c r="Q11" s="17"/>
      <c r="R11" s="17"/>
      <c r="S11" s="17"/>
      <c r="T11" s="17"/>
      <c r="AB11" s="17"/>
    </row>
    <row r="12" spans="1:28" ht="21" customHeight="1">
      <c r="A12" s="39" t="s">
        <v>18</v>
      </c>
      <c r="B12" s="28"/>
      <c r="C12" s="73" t="s">
        <v>129</v>
      </c>
      <c r="D12" s="28"/>
      <c r="E12" s="17"/>
      <c r="O12" s="17"/>
      <c r="P12" s="17"/>
      <c r="Q12" s="17"/>
      <c r="R12" s="17"/>
      <c r="S12" s="17"/>
      <c r="T12" s="17"/>
      <c r="AB12" s="17"/>
    </row>
    <row r="13" spans="1:28" ht="26.25" customHeight="1">
      <c r="A13" s="39" t="s">
        <v>19</v>
      </c>
      <c r="B13" s="28"/>
      <c r="C13" s="29" t="s">
        <v>119</v>
      </c>
      <c r="D13" s="28">
        <v>61.63</v>
      </c>
      <c r="E13" s="17"/>
      <c r="O13" s="17"/>
      <c r="P13" s="17"/>
      <c r="Q13" s="17"/>
      <c r="R13" s="17"/>
      <c r="S13" s="17"/>
      <c r="T13" s="17"/>
      <c r="AB13" s="17"/>
    </row>
    <row r="14" spans="2:28" ht="21" customHeight="1">
      <c r="B14" s="28"/>
      <c r="C14" s="29" t="s">
        <v>120</v>
      </c>
      <c r="D14" s="28">
        <v>61.63</v>
      </c>
      <c r="E14" s="17"/>
      <c r="O14" s="17"/>
      <c r="P14" s="17"/>
      <c r="Q14" s="17"/>
      <c r="R14" s="17"/>
      <c r="S14" s="17"/>
      <c r="T14" s="17"/>
      <c r="AB14" s="17"/>
    </row>
    <row r="15" spans="1:28" ht="21" customHeight="1">
      <c r="A15" s="12"/>
      <c r="B15" s="28"/>
      <c r="C15" s="29" t="s">
        <v>121</v>
      </c>
      <c r="D15" s="28">
        <v>9</v>
      </c>
      <c r="E15" s="17"/>
      <c r="O15" s="17"/>
      <c r="P15" s="17"/>
      <c r="Q15" s="17"/>
      <c r="R15" s="17"/>
      <c r="S15" s="17"/>
      <c r="T15" s="17"/>
      <c r="AB15" s="17"/>
    </row>
    <row r="16" spans="1:28" ht="21" customHeight="1">
      <c r="A16" s="12"/>
      <c r="B16" s="28"/>
      <c r="C16" s="74" t="s">
        <v>122</v>
      </c>
      <c r="D16" s="28">
        <v>37.59</v>
      </c>
      <c r="E16" s="17"/>
      <c r="O16" s="17"/>
      <c r="P16" s="17"/>
      <c r="Q16" s="17"/>
      <c r="R16" s="17"/>
      <c r="S16" s="17"/>
      <c r="T16" s="17"/>
      <c r="AB16" s="17"/>
    </row>
    <row r="17" spans="1:28" ht="21" customHeight="1">
      <c r="A17" s="12"/>
      <c r="B17" s="28"/>
      <c r="C17" s="29" t="s">
        <v>123</v>
      </c>
      <c r="D17" s="28">
        <v>15.04</v>
      </c>
      <c r="E17" s="17"/>
      <c r="O17" s="17"/>
      <c r="P17" s="17"/>
      <c r="Q17" s="17"/>
      <c r="R17" s="17"/>
      <c r="S17" s="17"/>
      <c r="T17" s="17"/>
      <c r="AB17" s="17"/>
    </row>
    <row r="18" spans="1:28" ht="21" customHeight="1">
      <c r="A18" s="12"/>
      <c r="B18" s="28"/>
      <c r="C18" s="29" t="s">
        <v>124</v>
      </c>
      <c r="D18" s="28">
        <v>38.96</v>
      </c>
      <c r="E18" s="17"/>
      <c r="O18" s="17"/>
      <c r="P18" s="17"/>
      <c r="Q18" s="17"/>
      <c r="R18" s="17"/>
      <c r="S18" s="17"/>
      <c r="T18" s="17"/>
      <c r="AB18" s="17"/>
    </row>
    <row r="19" spans="1:28" ht="21" customHeight="1">
      <c r="A19" s="12"/>
      <c r="B19" s="28"/>
      <c r="C19" s="29" t="s">
        <v>125</v>
      </c>
      <c r="D19" s="28">
        <v>38.96</v>
      </c>
      <c r="E19" s="17"/>
      <c r="O19" s="17"/>
      <c r="P19" s="17"/>
      <c r="Q19" s="17"/>
      <c r="R19" s="17"/>
      <c r="S19" s="17"/>
      <c r="T19" s="17"/>
      <c r="AB19" s="17"/>
    </row>
    <row r="20" spans="1:28" ht="21" customHeight="1">
      <c r="A20" s="12"/>
      <c r="B20" s="28"/>
      <c r="C20" s="29" t="s">
        <v>126</v>
      </c>
      <c r="D20" s="28">
        <v>38.96</v>
      </c>
      <c r="E20" s="17"/>
      <c r="O20" s="17"/>
      <c r="P20" s="17"/>
      <c r="Q20" s="17"/>
      <c r="R20" s="17"/>
      <c r="S20" s="17"/>
      <c r="T20" s="17"/>
      <c r="AB20" s="17"/>
    </row>
    <row r="21" spans="1:31" ht="30" customHeight="1">
      <c r="A21" s="23"/>
      <c r="B21" s="28"/>
      <c r="C21" s="29" t="s">
        <v>127</v>
      </c>
      <c r="D21" s="28"/>
      <c r="E21" s="17"/>
      <c r="N21" s="17"/>
      <c r="O21" s="17"/>
      <c r="P21" s="17"/>
      <c r="Q21" s="17"/>
      <c r="R21" s="17"/>
      <c r="AE21" s="17"/>
    </row>
    <row r="22" spans="1:9" ht="21" customHeight="1">
      <c r="A22" s="23"/>
      <c r="B22" s="30"/>
      <c r="C22" s="74" t="s">
        <v>128</v>
      </c>
      <c r="D22" s="28"/>
      <c r="E22" s="17"/>
      <c r="G22" s="17"/>
      <c r="I22" s="17"/>
    </row>
    <row r="23" spans="1:21" ht="21" customHeight="1">
      <c r="A23" s="40"/>
      <c r="B23" s="30"/>
      <c r="C23" s="74"/>
      <c r="D23" s="28"/>
      <c r="E23" s="17"/>
      <c r="G23" s="17"/>
      <c r="I23" s="17"/>
      <c r="U23" s="17"/>
    </row>
    <row r="24" spans="1:9" ht="21" customHeight="1">
      <c r="A24" s="41" t="s">
        <v>20</v>
      </c>
      <c r="B24" s="31">
        <v>734.81</v>
      </c>
      <c r="C24" s="42" t="s">
        <v>21</v>
      </c>
      <c r="D24" s="31">
        <v>734.81</v>
      </c>
      <c r="G24" s="17"/>
      <c r="I24" s="17"/>
    </row>
    <row r="25" spans="1:9" ht="21" customHeight="1">
      <c r="A25" s="12" t="s">
        <v>40</v>
      </c>
      <c r="B25" s="31"/>
      <c r="C25" s="43" t="s">
        <v>41</v>
      </c>
      <c r="D25" s="31"/>
      <c r="G25" s="17"/>
      <c r="I25" s="17"/>
    </row>
    <row r="26" spans="1:7" ht="21" customHeight="1">
      <c r="A26" s="12" t="s">
        <v>42</v>
      </c>
      <c r="B26" s="31"/>
      <c r="C26" s="32" t="s">
        <v>43</v>
      </c>
      <c r="D26" s="31"/>
      <c r="G26" s="17"/>
    </row>
    <row r="27" spans="1:7" ht="21" customHeight="1">
      <c r="A27" s="12" t="s">
        <v>44</v>
      </c>
      <c r="B27" s="31"/>
      <c r="C27" s="32"/>
      <c r="D27" s="31"/>
      <c r="G27" s="17"/>
    </row>
    <row r="28" spans="1:7" ht="21" customHeight="1">
      <c r="A28" s="12" t="s">
        <v>45</v>
      </c>
      <c r="B28" s="31"/>
      <c r="C28" s="32" t="s">
        <v>46</v>
      </c>
      <c r="D28" s="31"/>
      <c r="G28" s="17"/>
    </row>
    <row r="29" spans="1:7" ht="21" customHeight="1">
      <c r="A29" s="12" t="s">
        <v>60</v>
      </c>
      <c r="B29" s="31"/>
      <c r="C29" s="32"/>
      <c r="D29" s="31"/>
      <c r="G29" s="17"/>
    </row>
    <row r="30" spans="1:7" ht="21" customHeight="1">
      <c r="A30" s="12" t="s">
        <v>72</v>
      </c>
      <c r="B30" s="31"/>
      <c r="C30" s="32"/>
      <c r="D30" s="31"/>
      <c r="G30" s="17"/>
    </row>
    <row r="31" spans="1:7" ht="21" customHeight="1">
      <c r="A31" s="12" t="s">
        <v>58</v>
      </c>
      <c r="B31" s="33"/>
      <c r="C31" s="32"/>
      <c r="D31" s="31"/>
      <c r="G31" s="17"/>
    </row>
    <row r="32" spans="1:7" ht="21" customHeight="1">
      <c r="A32" s="41" t="s">
        <v>22</v>
      </c>
      <c r="B32" s="31">
        <v>734.81</v>
      </c>
      <c r="C32" s="41" t="s">
        <v>23</v>
      </c>
      <c r="D32" s="31">
        <v>734.81</v>
      </c>
      <c r="F32" s="17"/>
      <c r="G32" s="17"/>
    </row>
    <row r="33" spans="1:4" ht="33" customHeight="1">
      <c r="A33" s="97" t="s">
        <v>74</v>
      </c>
      <c r="B33" s="97"/>
      <c r="C33" s="97"/>
      <c r="D33" s="97"/>
    </row>
    <row r="34" ht="19.5" customHeight="1">
      <c r="A34"/>
    </row>
  </sheetData>
  <sheetProtection/>
  <mergeCells count="1">
    <mergeCell ref="A33:D33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9" sqref="A9:D9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10" t="s">
        <v>105</v>
      </c>
      <c r="L2" s="111"/>
      <c r="M2" s="111"/>
    </row>
    <row r="3" spans="1:13" ht="30" customHeight="1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6.5" customHeight="1">
      <c r="A4" s="61" t="s">
        <v>71</v>
      </c>
      <c r="B4" s="24"/>
      <c r="C4" s="24"/>
      <c r="D4" s="24"/>
      <c r="E4" s="24"/>
      <c r="F4" s="24"/>
      <c r="G4" s="24"/>
      <c r="H4" s="24"/>
      <c r="I4" s="24"/>
      <c r="J4" s="24"/>
      <c r="K4" s="98" t="s">
        <v>1</v>
      </c>
      <c r="L4" s="99"/>
      <c r="M4" s="100"/>
    </row>
    <row r="5" spans="1:13" ht="18" customHeight="1">
      <c r="A5" s="105" t="s">
        <v>25</v>
      </c>
      <c r="B5" s="101" t="s">
        <v>26</v>
      </c>
      <c r="C5" s="107" t="s">
        <v>28</v>
      </c>
      <c r="D5" s="108"/>
      <c r="E5" s="109"/>
      <c r="F5" s="101" t="s">
        <v>69</v>
      </c>
      <c r="G5" s="101" t="s">
        <v>70</v>
      </c>
      <c r="H5" s="101" t="s">
        <v>29</v>
      </c>
      <c r="I5" s="101" t="s">
        <v>30</v>
      </c>
      <c r="J5" s="101" t="s">
        <v>31</v>
      </c>
      <c r="K5" s="101" t="s">
        <v>32</v>
      </c>
      <c r="L5" s="101" t="s">
        <v>33</v>
      </c>
      <c r="M5" s="101" t="s">
        <v>27</v>
      </c>
    </row>
    <row r="6" spans="1:13" ht="51" customHeight="1">
      <c r="A6" s="106"/>
      <c r="B6" s="101"/>
      <c r="C6" s="54" t="s">
        <v>34</v>
      </c>
      <c r="D6" s="54" t="s">
        <v>35</v>
      </c>
      <c r="E6" s="54" t="s">
        <v>36</v>
      </c>
      <c r="F6" s="102"/>
      <c r="G6" s="102"/>
      <c r="H6" s="102"/>
      <c r="I6" s="102"/>
      <c r="J6" s="102"/>
      <c r="K6" s="102"/>
      <c r="L6" s="102"/>
      <c r="M6" s="101"/>
    </row>
    <row r="7" spans="1:13" ht="21" customHeight="1">
      <c r="A7" s="27" t="s">
        <v>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1" customHeight="1">
      <c r="A8" s="23" t="s">
        <v>220</v>
      </c>
      <c r="B8" s="23">
        <v>734.81</v>
      </c>
      <c r="C8" s="23">
        <v>734.81</v>
      </c>
      <c r="D8" s="23">
        <v>734.81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97"/>
      <c r="B19" s="97"/>
      <c r="C19" s="26"/>
    </row>
  </sheetData>
  <sheetProtection/>
  <mergeCells count="15">
    <mergeCell ref="A3:M3"/>
    <mergeCell ref="A5:A6"/>
    <mergeCell ref="C5:E5"/>
    <mergeCell ref="K2:M2"/>
    <mergeCell ref="A19:B19"/>
    <mergeCell ref="F5:F6"/>
    <mergeCell ref="G5:G6"/>
    <mergeCell ref="H5:H6"/>
    <mergeCell ref="B5:B6"/>
    <mergeCell ref="K4:M4"/>
    <mergeCell ref="M5:M6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71" t="s">
        <v>106</v>
      </c>
    </row>
    <row r="3" spans="1:8" ht="29.25" customHeight="1">
      <c r="A3" s="114" t="s">
        <v>91</v>
      </c>
      <c r="B3" s="115"/>
      <c r="C3" s="115"/>
      <c r="D3" s="115"/>
      <c r="E3" s="115"/>
      <c r="F3" s="115"/>
      <c r="G3" s="115"/>
      <c r="H3" s="115"/>
    </row>
    <row r="4" spans="1:8" ht="27" customHeight="1">
      <c r="A4" s="62" t="s">
        <v>71</v>
      </c>
      <c r="B4" s="24"/>
      <c r="C4" s="24"/>
      <c r="D4" s="24"/>
      <c r="E4" s="24"/>
      <c r="F4" s="24"/>
      <c r="G4" s="24"/>
      <c r="H4" s="58" t="s">
        <v>50</v>
      </c>
    </row>
    <row r="5" spans="1:8" ht="14.25" customHeight="1">
      <c r="A5" s="105" t="s">
        <v>51</v>
      </c>
      <c r="B5" s="101" t="s">
        <v>52</v>
      </c>
      <c r="C5" s="107" t="s">
        <v>48</v>
      </c>
      <c r="D5" s="112"/>
      <c r="E5" s="101" t="s">
        <v>49</v>
      </c>
      <c r="F5" s="101" t="s">
        <v>55</v>
      </c>
      <c r="G5" s="101" t="s">
        <v>56</v>
      </c>
      <c r="H5" s="101" t="s">
        <v>57</v>
      </c>
    </row>
    <row r="6" spans="1:8" ht="21.75" customHeight="1">
      <c r="A6" s="106"/>
      <c r="B6" s="101"/>
      <c r="C6" s="54" t="s">
        <v>53</v>
      </c>
      <c r="D6" s="54" t="s">
        <v>54</v>
      </c>
      <c r="E6" s="102"/>
      <c r="F6" s="102"/>
      <c r="G6" s="102"/>
      <c r="H6" s="102"/>
    </row>
    <row r="7" spans="1:8" ht="14.25">
      <c r="A7" s="27" t="s">
        <v>47</v>
      </c>
      <c r="B7" s="27">
        <v>734.81</v>
      </c>
      <c r="C7" s="27">
        <v>463.62</v>
      </c>
      <c r="D7" s="27">
        <v>78.59</v>
      </c>
      <c r="E7" s="27">
        <v>192.6</v>
      </c>
      <c r="F7" s="27"/>
      <c r="G7" s="27"/>
      <c r="H7" s="27"/>
    </row>
    <row r="8" spans="1:8" ht="14.25">
      <c r="A8" s="27" t="s">
        <v>221</v>
      </c>
      <c r="B8" s="27">
        <v>734.81</v>
      </c>
      <c r="C8" s="27">
        <v>463.62</v>
      </c>
      <c r="D8" s="27">
        <v>78.59</v>
      </c>
      <c r="E8" s="27">
        <v>192.6</v>
      </c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113"/>
      <c r="B27" s="113"/>
      <c r="C27" s="113"/>
      <c r="D27" s="113"/>
      <c r="E27" s="53"/>
      <c r="F27" s="53"/>
      <c r="G27" s="53"/>
      <c r="H27" s="53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107</v>
      </c>
    </row>
    <row r="3" spans="1:4" ht="27">
      <c r="A3" s="44" t="s">
        <v>92</v>
      </c>
      <c r="B3" s="44"/>
      <c r="C3" s="45"/>
      <c r="D3" s="45"/>
    </row>
    <row r="4" spans="1:4" ht="14.25">
      <c r="A4" s="55" t="s">
        <v>0</v>
      </c>
      <c r="B4" s="3"/>
      <c r="C4" s="3"/>
      <c r="D4" s="56" t="s">
        <v>1</v>
      </c>
    </row>
    <row r="5" spans="1:4" ht="14.25">
      <c r="A5" s="34" t="s">
        <v>2</v>
      </c>
      <c r="B5" s="35"/>
      <c r="C5" s="34" t="s">
        <v>3</v>
      </c>
      <c r="D5" s="36"/>
    </row>
    <row r="6" spans="1:4" ht="33" customHeight="1">
      <c r="A6" s="37" t="s">
        <v>4</v>
      </c>
      <c r="B6" s="37" t="s">
        <v>5</v>
      </c>
      <c r="C6" s="37" t="s">
        <v>4</v>
      </c>
      <c r="D6" s="37" t="s">
        <v>83</v>
      </c>
    </row>
    <row r="7" spans="1:4" ht="14.25">
      <c r="A7" s="12" t="s">
        <v>62</v>
      </c>
      <c r="B7" s="28">
        <v>734.81</v>
      </c>
      <c r="C7" s="29" t="s">
        <v>65</v>
      </c>
      <c r="D7" s="30">
        <v>734.81</v>
      </c>
    </row>
    <row r="8" spans="1:4" ht="14.25">
      <c r="A8" s="23" t="s">
        <v>38</v>
      </c>
      <c r="B8" s="28">
        <v>734.81</v>
      </c>
      <c r="C8" s="29" t="s">
        <v>131</v>
      </c>
      <c r="D8" s="28">
        <v>634.22</v>
      </c>
    </row>
    <row r="9" spans="1:4" ht="14.25">
      <c r="A9" s="23" t="s">
        <v>39</v>
      </c>
      <c r="B9" s="28"/>
      <c r="C9" s="81" t="s">
        <v>155</v>
      </c>
      <c r="D9" s="28">
        <v>634.22</v>
      </c>
    </row>
    <row r="10" spans="1:4" ht="14.25">
      <c r="A10" s="12"/>
      <c r="B10" s="28"/>
      <c r="C10" s="29" t="s">
        <v>116</v>
      </c>
      <c r="D10" s="28">
        <v>433.62</v>
      </c>
    </row>
    <row r="11" spans="1:4" ht="14.25">
      <c r="A11" s="39"/>
      <c r="B11" s="28"/>
      <c r="C11" s="29" t="s">
        <v>117</v>
      </c>
      <c r="D11" s="28">
        <v>23.8</v>
      </c>
    </row>
    <row r="12" spans="1:4" ht="14.25">
      <c r="A12" s="39"/>
      <c r="B12" s="30"/>
      <c r="C12" s="75" t="s">
        <v>118</v>
      </c>
      <c r="D12" s="28">
        <v>176.8</v>
      </c>
    </row>
    <row r="13" spans="1:4" ht="24">
      <c r="A13" s="60"/>
      <c r="B13" s="30"/>
      <c r="C13" s="73" t="s">
        <v>129</v>
      </c>
      <c r="D13" s="28"/>
    </row>
    <row r="14" spans="1:4" ht="14.25">
      <c r="A14" s="60"/>
      <c r="B14" s="30"/>
      <c r="C14" s="29" t="s">
        <v>119</v>
      </c>
      <c r="D14" s="28">
        <v>61.63</v>
      </c>
    </row>
    <row r="15" spans="1:4" ht="14.25">
      <c r="A15" s="41"/>
      <c r="B15" s="31"/>
      <c r="C15" s="29" t="s">
        <v>120</v>
      </c>
      <c r="D15" s="28">
        <v>61.63</v>
      </c>
    </row>
    <row r="16" spans="1:4" ht="14.25">
      <c r="A16" s="41"/>
      <c r="B16" s="31"/>
      <c r="C16" s="29" t="s">
        <v>121</v>
      </c>
      <c r="D16" s="28">
        <v>9</v>
      </c>
    </row>
    <row r="17" spans="1:4" ht="14.25">
      <c r="A17" s="41"/>
      <c r="B17" s="31"/>
      <c r="C17" s="74" t="s">
        <v>122</v>
      </c>
      <c r="D17" s="28">
        <v>37.59</v>
      </c>
    </row>
    <row r="18" spans="1:4" ht="14.25">
      <c r="A18" s="41"/>
      <c r="B18" s="31"/>
      <c r="C18" s="29" t="s">
        <v>123</v>
      </c>
      <c r="D18" s="28">
        <v>15.04</v>
      </c>
    </row>
    <row r="19" spans="1:4" ht="14.25">
      <c r="A19" s="41"/>
      <c r="B19" s="31"/>
      <c r="C19" s="29" t="s">
        <v>124</v>
      </c>
      <c r="D19" s="28">
        <v>38.96</v>
      </c>
    </row>
    <row r="20" spans="1:4" ht="14.25">
      <c r="A20" s="41"/>
      <c r="B20" s="31"/>
      <c r="C20" s="29" t="s">
        <v>125</v>
      </c>
      <c r="D20" s="28">
        <v>38.96</v>
      </c>
    </row>
    <row r="21" spans="1:4" ht="14.25">
      <c r="A21" s="41"/>
      <c r="B21" s="31"/>
      <c r="C21" s="29" t="s">
        <v>126</v>
      </c>
      <c r="D21" s="28">
        <v>38.96</v>
      </c>
    </row>
    <row r="22" spans="1:4" ht="14.25">
      <c r="A22" s="41"/>
      <c r="B22" s="31"/>
      <c r="C22" s="29" t="s">
        <v>127</v>
      </c>
      <c r="D22" s="28"/>
    </row>
    <row r="23" spans="1:4" ht="14.25">
      <c r="A23" s="41"/>
      <c r="B23" s="31"/>
      <c r="C23" s="74" t="s">
        <v>128</v>
      </c>
      <c r="D23" s="28"/>
    </row>
    <row r="24" spans="1:4" ht="14.25">
      <c r="A24" s="12"/>
      <c r="B24" s="31"/>
      <c r="C24" s="43"/>
      <c r="D24" s="43"/>
    </row>
    <row r="25" spans="1:4" ht="14.25">
      <c r="A25" s="12"/>
      <c r="B25" s="31"/>
      <c r="C25" s="32"/>
      <c r="D25" s="32"/>
    </row>
    <row r="26" spans="1:4" ht="14.25">
      <c r="A26" s="39" t="s">
        <v>63</v>
      </c>
      <c r="B26" s="31"/>
      <c r="C26" s="29" t="s">
        <v>66</v>
      </c>
      <c r="D26" s="29"/>
    </row>
    <row r="27" spans="1:4" ht="14.25">
      <c r="A27" s="40" t="s">
        <v>64</v>
      </c>
      <c r="B27" s="31"/>
      <c r="C27" s="32"/>
      <c r="D27" s="32"/>
    </row>
    <row r="28" spans="1:4" ht="14.25">
      <c r="A28" s="12"/>
      <c r="B28" s="31"/>
      <c r="C28" s="32"/>
      <c r="D28" s="32"/>
    </row>
    <row r="29" spans="1:4" ht="14.25">
      <c r="A29" s="12"/>
      <c r="B29" s="31"/>
      <c r="C29" s="32"/>
      <c r="D29" s="32"/>
    </row>
    <row r="30" spans="1:4" ht="14.25">
      <c r="A30" s="12"/>
      <c r="B30" s="33"/>
      <c r="C30" s="32"/>
      <c r="D30" s="32"/>
    </row>
    <row r="31" spans="1:4" ht="14.25">
      <c r="A31" s="12" t="s">
        <v>61</v>
      </c>
      <c r="B31" s="33"/>
      <c r="C31" s="32"/>
      <c r="D31" s="32"/>
    </row>
    <row r="32" spans="1:4" ht="14.25">
      <c r="A32" s="41" t="s">
        <v>22</v>
      </c>
      <c r="B32" s="31">
        <v>734.81</v>
      </c>
      <c r="C32" s="41" t="s">
        <v>23</v>
      </c>
      <c r="D32" s="41"/>
    </row>
    <row r="34" spans="1:2" ht="14.25">
      <c r="A34" s="3" t="s">
        <v>84</v>
      </c>
      <c r="B3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5"/>
  <sheetViews>
    <sheetView zoomScalePageLayoutView="0" workbookViewId="0" topLeftCell="A3">
      <selection activeCell="I16" sqref="I16"/>
    </sheetView>
  </sheetViews>
  <sheetFormatPr defaultColWidth="6.875" defaultRowHeight="19.5" customHeight="1"/>
  <cols>
    <col min="1" max="1" width="10.375" style="6" customWidth="1"/>
    <col min="2" max="2" width="35.003906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20"/>
      <c r="B1" s="120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72" t="s">
        <v>108</v>
      </c>
    </row>
    <row r="3" spans="1:244" s="4" customFormat="1" ht="24" customHeight="1">
      <c r="A3" s="118" t="s">
        <v>93</v>
      </c>
      <c r="B3" s="119"/>
      <c r="C3" s="119"/>
      <c r="D3" s="119"/>
      <c r="E3" s="119"/>
      <c r="F3" s="119"/>
      <c r="G3" s="104"/>
      <c r="H3" s="10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59" t="s">
        <v>0</v>
      </c>
      <c r="B4" s="10"/>
      <c r="C4" s="10"/>
      <c r="D4" s="11"/>
      <c r="E4" s="11"/>
      <c r="H4" s="57" t="s">
        <v>24</v>
      </c>
    </row>
    <row r="5" spans="1:8" ht="19.5" customHeight="1">
      <c r="A5" s="123" t="s">
        <v>80</v>
      </c>
      <c r="B5" s="124"/>
      <c r="C5" s="125" t="s">
        <v>112</v>
      </c>
      <c r="D5" s="116" t="s">
        <v>113</v>
      </c>
      <c r="E5" s="122"/>
      <c r="F5" s="117"/>
      <c r="G5" s="116" t="s">
        <v>114</v>
      </c>
      <c r="H5" s="117"/>
    </row>
    <row r="6" spans="1:8" s="5" customFormat="1" ht="23.25" customHeight="1">
      <c r="A6" s="63" t="s">
        <v>81</v>
      </c>
      <c r="B6" s="38" t="s">
        <v>79</v>
      </c>
      <c r="C6" s="126"/>
      <c r="D6" s="47" t="s">
        <v>73</v>
      </c>
      <c r="E6" s="47" t="s">
        <v>48</v>
      </c>
      <c r="F6" s="47" t="s">
        <v>49</v>
      </c>
      <c r="G6" s="65" t="s">
        <v>86</v>
      </c>
      <c r="H6" s="47" t="s">
        <v>87</v>
      </c>
    </row>
    <row r="7" spans="1:8" s="5" customFormat="1" ht="21" customHeight="1">
      <c r="A7" s="127" t="s">
        <v>47</v>
      </c>
      <c r="B7" s="112"/>
      <c r="C7" s="77">
        <v>856.74</v>
      </c>
      <c r="D7" s="78">
        <v>734.81</v>
      </c>
      <c r="E7" s="78">
        <v>534.21</v>
      </c>
      <c r="F7" s="78">
        <v>200.6</v>
      </c>
      <c r="G7" s="80">
        <f>D7-C7</f>
        <v>-121.93000000000006</v>
      </c>
      <c r="H7" s="80">
        <f>G7/C7*100</f>
        <v>-14.231855638816917</v>
      </c>
    </row>
    <row r="8" spans="1:8" ht="21" customHeight="1">
      <c r="A8" s="76">
        <v>201</v>
      </c>
      <c r="B8" s="29" t="s">
        <v>130</v>
      </c>
      <c r="C8" s="30">
        <v>703.85</v>
      </c>
      <c r="D8" s="28">
        <v>634.22</v>
      </c>
      <c r="E8" s="28">
        <v>433.62</v>
      </c>
      <c r="F8" s="79"/>
      <c r="G8" s="80">
        <f aca="true" t="shared" si="0" ref="G8:G23">D8-C8</f>
        <v>-69.63</v>
      </c>
      <c r="H8" s="80">
        <f aca="true" t="shared" si="1" ref="H8:H23">G8/C8*100</f>
        <v>-9.892732826596575</v>
      </c>
    </row>
    <row r="9" spans="1:8" ht="21" customHeight="1">
      <c r="A9" s="46" t="s">
        <v>146</v>
      </c>
      <c r="B9" s="29" t="s">
        <v>150</v>
      </c>
      <c r="C9" s="30">
        <v>703.85</v>
      </c>
      <c r="D9" s="28">
        <v>634.22</v>
      </c>
      <c r="E9" s="28">
        <v>433.62</v>
      </c>
      <c r="F9" s="50"/>
      <c r="G9" s="80">
        <f t="shared" si="0"/>
        <v>-69.63</v>
      </c>
      <c r="H9" s="80">
        <f t="shared" si="1"/>
        <v>-9.892732826596575</v>
      </c>
    </row>
    <row r="10" spans="1:8" ht="21" customHeight="1">
      <c r="A10" s="46" t="s">
        <v>145</v>
      </c>
      <c r="B10" s="29" t="s">
        <v>132</v>
      </c>
      <c r="C10" s="30">
        <v>547.16</v>
      </c>
      <c r="D10" s="28">
        <v>433.62</v>
      </c>
      <c r="E10" s="28">
        <v>433.62</v>
      </c>
      <c r="F10" s="51"/>
      <c r="G10" s="80">
        <f t="shared" si="0"/>
        <v>-113.53999999999996</v>
      </c>
      <c r="H10" s="80">
        <f t="shared" si="1"/>
        <v>-20.75078587616053</v>
      </c>
    </row>
    <row r="11" spans="1:8" ht="21" customHeight="1">
      <c r="A11" s="46" t="s">
        <v>144</v>
      </c>
      <c r="B11" s="29" t="s">
        <v>133</v>
      </c>
      <c r="C11" s="30">
        <v>30.48</v>
      </c>
      <c r="D11" s="28">
        <v>23.8</v>
      </c>
      <c r="E11" s="51"/>
      <c r="F11" s="28">
        <v>23.8</v>
      </c>
      <c r="G11" s="80">
        <f t="shared" si="0"/>
        <v>-6.68</v>
      </c>
      <c r="H11" s="80">
        <f t="shared" si="1"/>
        <v>-21.916010498687662</v>
      </c>
    </row>
    <row r="12" spans="1:8" ht="21" customHeight="1">
      <c r="A12" s="46" t="s">
        <v>143</v>
      </c>
      <c r="B12" s="29" t="s">
        <v>134</v>
      </c>
      <c r="C12" s="30">
        <v>126.21</v>
      </c>
      <c r="D12" s="28">
        <v>176.8</v>
      </c>
      <c r="E12" s="78"/>
      <c r="F12" s="28">
        <v>176.8</v>
      </c>
      <c r="G12" s="80">
        <f t="shared" si="0"/>
        <v>50.59000000000002</v>
      </c>
      <c r="H12" s="80">
        <f t="shared" si="1"/>
        <v>40.083987005784024</v>
      </c>
    </row>
    <row r="13" spans="1:8" ht="21" customHeight="1">
      <c r="A13" s="46" t="s">
        <v>147</v>
      </c>
      <c r="B13" s="29" t="s">
        <v>151</v>
      </c>
      <c r="C13" s="30">
        <v>45.23</v>
      </c>
      <c r="D13" s="28"/>
      <c r="E13" s="78"/>
      <c r="F13" s="28"/>
      <c r="G13" s="80">
        <f t="shared" si="0"/>
        <v>-45.23</v>
      </c>
      <c r="H13" s="80">
        <f t="shared" si="1"/>
        <v>-100</v>
      </c>
    </row>
    <row r="14" spans="1:8" ht="21" customHeight="1">
      <c r="A14" s="46" t="s">
        <v>148</v>
      </c>
      <c r="B14" s="29" t="s">
        <v>152</v>
      </c>
      <c r="C14" s="30">
        <v>45.23</v>
      </c>
      <c r="D14" s="28"/>
      <c r="E14" s="78"/>
      <c r="F14" s="28"/>
      <c r="G14" s="80">
        <f t="shared" si="0"/>
        <v>-45.23</v>
      </c>
      <c r="H14" s="80">
        <f t="shared" si="1"/>
        <v>-100</v>
      </c>
    </row>
    <row r="15" spans="1:8" ht="21" customHeight="1">
      <c r="A15" s="46" t="s">
        <v>149</v>
      </c>
      <c r="B15" s="29" t="s">
        <v>153</v>
      </c>
      <c r="C15" s="30">
        <v>45.23</v>
      </c>
      <c r="D15" s="28"/>
      <c r="E15" s="78"/>
      <c r="F15" s="78"/>
      <c r="G15" s="80">
        <f t="shared" si="0"/>
        <v>-45.23</v>
      </c>
      <c r="H15" s="80">
        <f t="shared" si="1"/>
        <v>-100</v>
      </c>
    </row>
    <row r="16" spans="1:8" ht="21" customHeight="1">
      <c r="A16" s="46" t="s">
        <v>135</v>
      </c>
      <c r="B16" s="29" t="s">
        <v>119</v>
      </c>
      <c r="C16" s="30">
        <v>67.3</v>
      </c>
      <c r="D16" s="28">
        <v>61.63</v>
      </c>
      <c r="E16" s="28">
        <v>61.63</v>
      </c>
      <c r="F16" s="78"/>
      <c r="G16" s="80">
        <f t="shared" si="0"/>
        <v>-5.669999999999995</v>
      </c>
      <c r="H16" s="80">
        <f t="shared" si="1"/>
        <v>-8.424962852897465</v>
      </c>
    </row>
    <row r="17" spans="1:8" ht="21" customHeight="1">
      <c r="A17" s="46" t="s">
        <v>136</v>
      </c>
      <c r="B17" s="29" t="s">
        <v>120</v>
      </c>
      <c r="C17" s="30">
        <v>67.3</v>
      </c>
      <c r="D17" s="28">
        <v>61.63</v>
      </c>
      <c r="E17" s="28">
        <v>61.63</v>
      </c>
      <c r="F17" s="78"/>
      <c r="G17" s="80">
        <f t="shared" si="0"/>
        <v>-5.669999999999995</v>
      </c>
      <c r="H17" s="80">
        <f t="shared" si="1"/>
        <v>-8.424962852897465</v>
      </c>
    </row>
    <row r="18" spans="1:8" ht="21" customHeight="1">
      <c r="A18" s="46" t="s">
        <v>137</v>
      </c>
      <c r="B18" s="29" t="s">
        <v>121</v>
      </c>
      <c r="C18" s="30">
        <v>10.39</v>
      </c>
      <c r="D18" s="28">
        <v>9</v>
      </c>
      <c r="E18" s="28">
        <v>9</v>
      </c>
      <c r="F18" s="78"/>
      <c r="G18" s="80">
        <f t="shared" si="0"/>
        <v>-1.3900000000000006</v>
      </c>
      <c r="H18" s="80">
        <f t="shared" si="1"/>
        <v>-13.378248315688165</v>
      </c>
    </row>
    <row r="19" spans="1:8" ht="21" customHeight="1">
      <c r="A19" s="46" t="s">
        <v>138</v>
      </c>
      <c r="B19" s="74" t="s">
        <v>122</v>
      </c>
      <c r="C19" s="30">
        <v>40.67</v>
      </c>
      <c r="D19" s="28">
        <v>37.59</v>
      </c>
      <c r="E19" s="28">
        <v>37.59</v>
      </c>
      <c r="F19" s="78"/>
      <c r="G19" s="80">
        <f t="shared" si="0"/>
        <v>-3.0799999999999983</v>
      </c>
      <c r="H19" s="80">
        <f t="shared" si="1"/>
        <v>-7.5731497418244365</v>
      </c>
    </row>
    <row r="20" spans="1:8" ht="21" customHeight="1">
      <c r="A20" s="46" t="s">
        <v>139</v>
      </c>
      <c r="B20" s="29" t="s">
        <v>123</v>
      </c>
      <c r="C20" s="30">
        <v>16.24</v>
      </c>
      <c r="D20" s="28">
        <v>15.04</v>
      </c>
      <c r="E20" s="28">
        <v>15.04</v>
      </c>
      <c r="F20" s="78"/>
      <c r="G20" s="80">
        <f t="shared" si="0"/>
        <v>-1.1999999999999993</v>
      </c>
      <c r="H20" s="80">
        <f t="shared" si="1"/>
        <v>-7.389162561576351</v>
      </c>
    </row>
    <row r="21" spans="1:8" ht="21" customHeight="1">
      <c r="A21" s="46" t="s">
        <v>140</v>
      </c>
      <c r="B21" s="29" t="s">
        <v>124</v>
      </c>
      <c r="C21" s="30">
        <v>40.36</v>
      </c>
      <c r="D21" s="28">
        <v>38.96</v>
      </c>
      <c r="E21" s="28">
        <v>38.96</v>
      </c>
      <c r="F21" s="78"/>
      <c r="G21" s="80">
        <f t="shared" si="0"/>
        <v>-1.3999999999999986</v>
      </c>
      <c r="H21" s="80">
        <f t="shared" si="1"/>
        <v>-3.4687809712586684</v>
      </c>
    </row>
    <row r="22" spans="1:8" ht="21" customHeight="1">
      <c r="A22" s="46" t="s">
        <v>141</v>
      </c>
      <c r="B22" s="29" t="s">
        <v>125</v>
      </c>
      <c r="C22" s="30">
        <v>40.36</v>
      </c>
      <c r="D22" s="28">
        <v>38.96</v>
      </c>
      <c r="E22" s="28">
        <v>38.96</v>
      </c>
      <c r="F22" s="78"/>
      <c r="G22" s="80">
        <f t="shared" si="0"/>
        <v>-1.3999999999999986</v>
      </c>
      <c r="H22" s="80">
        <f t="shared" si="1"/>
        <v>-3.4687809712586684</v>
      </c>
    </row>
    <row r="23" spans="1:8" ht="21" customHeight="1">
      <c r="A23" s="46" t="s">
        <v>142</v>
      </c>
      <c r="B23" s="29" t="s">
        <v>126</v>
      </c>
      <c r="C23" s="30">
        <v>40.36</v>
      </c>
      <c r="D23" s="28">
        <v>38.96</v>
      </c>
      <c r="E23" s="28">
        <v>38.96</v>
      </c>
      <c r="F23" s="78"/>
      <c r="G23" s="80">
        <f t="shared" si="0"/>
        <v>-1.3999999999999986</v>
      </c>
      <c r="H23" s="80">
        <f t="shared" si="1"/>
        <v>-3.4687809712586684</v>
      </c>
    </row>
    <row r="25" spans="1:3" ht="19.5" customHeight="1">
      <c r="A25" s="121" t="s">
        <v>59</v>
      </c>
      <c r="B25" s="121"/>
      <c r="C25" s="64"/>
    </row>
  </sheetData>
  <sheetProtection/>
  <mergeCells count="8">
    <mergeCell ref="G5:H5"/>
    <mergeCell ref="A3:H3"/>
    <mergeCell ref="A1:B1"/>
    <mergeCell ref="A25:B25"/>
    <mergeCell ref="D5:F5"/>
    <mergeCell ref="A5:B5"/>
    <mergeCell ref="C5:C6"/>
    <mergeCell ref="A7:B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9" sqref="J9"/>
    </sheetView>
  </sheetViews>
  <sheetFormatPr defaultColWidth="8.75390625" defaultRowHeight="14.25"/>
  <cols>
    <col min="1" max="1" width="10.50390625" style="82" customWidth="1"/>
    <col min="2" max="2" width="23.375" style="82" customWidth="1"/>
    <col min="3" max="3" width="12.125" style="83" customWidth="1"/>
    <col min="4" max="4" width="10.50390625" style="83" customWidth="1"/>
    <col min="5" max="5" width="11.50390625" style="83" customWidth="1"/>
    <col min="6" max="16384" width="8.75390625" style="82" customWidth="1"/>
  </cols>
  <sheetData>
    <row r="1" ht="14.25">
      <c r="A1" s="95"/>
    </row>
    <row r="2" spans="1:5" s="90" customFormat="1" ht="12">
      <c r="A2" s="94"/>
      <c r="C2" s="91"/>
      <c r="D2" s="91"/>
      <c r="E2" s="91" t="s">
        <v>217</v>
      </c>
    </row>
    <row r="3" spans="1:5" s="93" customFormat="1" ht="25.5" customHeight="1">
      <c r="A3" s="128" t="s">
        <v>216</v>
      </c>
      <c r="B3" s="129"/>
      <c r="C3" s="130"/>
      <c r="D3" s="130"/>
      <c r="E3" s="130"/>
    </row>
    <row r="4" spans="1:5" s="90" customFormat="1" ht="26.25" customHeight="1">
      <c r="A4" s="92" t="s">
        <v>215</v>
      </c>
      <c r="C4" s="91"/>
      <c r="D4" s="91"/>
      <c r="E4" s="91" t="s">
        <v>1</v>
      </c>
    </row>
    <row r="5" spans="1:5" ht="21" customHeight="1">
      <c r="A5" s="131" t="s">
        <v>214</v>
      </c>
      <c r="B5" s="132"/>
      <c r="C5" s="133" t="s">
        <v>213</v>
      </c>
      <c r="D5" s="134"/>
      <c r="E5" s="135"/>
    </row>
    <row r="6" spans="1:5" ht="21" customHeight="1">
      <c r="A6" s="89" t="s">
        <v>212</v>
      </c>
      <c r="B6" s="89" t="s">
        <v>211</v>
      </c>
      <c r="C6" s="89" t="s">
        <v>11</v>
      </c>
      <c r="D6" s="88" t="s">
        <v>210</v>
      </c>
      <c r="E6" s="88" t="s">
        <v>209</v>
      </c>
    </row>
    <row r="7" spans="1:5" ht="21" customHeight="1">
      <c r="A7" s="136" t="s">
        <v>11</v>
      </c>
      <c r="B7" s="137"/>
      <c r="C7" s="87">
        <v>542.21</v>
      </c>
      <c r="D7" s="84">
        <v>463.62</v>
      </c>
      <c r="E7" s="84">
        <v>78.59</v>
      </c>
    </row>
    <row r="8" spans="1:5" ht="21" customHeight="1">
      <c r="A8" s="86" t="s">
        <v>208</v>
      </c>
      <c r="B8" s="86" t="s">
        <v>207</v>
      </c>
      <c r="C8" s="85">
        <v>453.02</v>
      </c>
      <c r="D8" s="85">
        <v>453.02</v>
      </c>
      <c r="E8" s="84"/>
    </row>
    <row r="9" spans="1:5" ht="21" customHeight="1">
      <c r="A9" s="86" t="s">
        <v>206</v>
      </c>
      <c r="B9" s="86" t="s">
        <v>205</v>
      </c>
      <c r="C9" s="85">
        <v>52.32</v>
      </c>
      <c r="D9" s="85">
        <v>52.32</v>
      </c>
      <c r="E9" s="84"/>
    </row>
    <row r="10" spans="1:5" ht="21" customHeight="1">
      <c r="A10" s="86" t="s">
        <v>204</v>
      </c>
      <c r="B10" s="86" t="s">
        <v>203</v>
      </c>
      <c r="C10" s="85">
        <v>125.58</v>
      </c>
      <c r="D10" s="85">
        <v>125.58</v>
      </c>
      <c r="E10" s="84"/>
    </row>
    <row r="11" spans="1:5" ht="21" customHeight="1">
      <c r="A11" s="86" t="s">
        <v>202</v>
      </c>
      <c r="B11" s="86" t="s">
        <v>201</v>
      </c>
      <c r="C11" s="85">
        <v>118.17</v>
      </c>
      <c r="D11" s="85">
        <v>118.17</v>
      </c>
      <c r="E11" s="84"/>
    </row>
    <row r="12" spans="1:5" ht="21" customHeight="1">
      <c r="A12" s="86" t="s">
        <v>200</v>
      </c>
      <c r="B12" s="86" t="s">
        <v>199</v>
      </c>
      <c r="C12" s="85">
        <v>37.59</v>
      </c>
      <c r="D12" s="85">
        <v>37.59</v>
      </c>
      <c r="E12" s="84"/>
    </row>
    <row r="13" spans="1:5" ht="21" customHeight="1">
      <c r="A13" s="86" t="s">
        <v>198</v>
      </c>
      <c r="B13" s="86" t="s">
        <v>197</v>
      </c>
      <c r="C13" s="85">
        <v>15.04</v>
      </c>
      <c r="D13" s="85">
        <v>15.04</v>
      </c>
      <c r="E13" s="84"/>
    </row>
    <row r="14" spans="1:5" ht="21" customHeight="1">
      <c r="A14" s="86" t="s">
        <v>196</v>
      </c>
      <c r="B14" s="86" t="s">
        <v>195</v>
      </c>
      <c r="C14" s="85">
        <v>8.35</v>
      </c>
      <c r="D14" s="85">
        <v>8.35</v>
      </c>
      <c r="E14" s="84"/>
    </row>
    <row r="15" spans="1:5" ht="21" customHeight="1">
      <c r="A15" s="86" t="s">
        <v>194</v>
      </c>
      <c r="B15" s="86" t="s">
        <v>193</v>
      </c>
      <c r="C15" s="85">
        <v>7.46</v>
      </c>
      <c r="D15" s="85">
        <v>7.46</v>
      </c>
      <c r="E15" s="84"/>
    </row>
    <row r="16" spans="1:5" ht="21" customHeight="1">
      <c r="A16" s="86" t="s">
        <v>192</v>
      </c>
      <c r="B16" s="86" t="s">
        <v>191</v>
      </c>
      <c r="C16" s="85">
        <v>1.41</v>
      </c>
      <c r="D16" s="85">
        <v>1.41</v>
      </c>
      <c r="E16" s="84"/>
    </row>
    <row r="17" spans="1:5" ht="21" customHeight="1">
      <c r="A17" s="86" t="s">
        <v>190</v>
      </c>
      <c r="B17" s="86" t="s">
        <v>189</v>
      </c>
      <c r="C17" s="85">
        <v>38.96</v>
      </c>
      <c r="D17" s="85">
        <v>38.96</v>
      </c>
      <c r="E17" s="84"/>
    </row>
    <row r="18" spans="1:5" ht="21" customHeight="1">
      <c r="A18" s="86" t="s">
        <v>188</v>
      </c>
      <c r="B18" s="86" t="s">
        <v>187</v>
      </c>
      <c r="C18" s="85">
        <v>48.14</v>
      </c>
      <c r="D18" s="85">
        <v>48.14</v>
      </c>
      <c r="E18" s="84"/>
    </row>
    <row r="19" spans="1:5" ht="21" customHeight="1">
      <c r="A19" s="86" t="s">
        <v>186</v>
      </c>
      <c r="B19" s="86" t="s">
        <v>185</v>
      </c>
      <c r="C19" s="85">
        <v>78.59</v>
      </c>
      <c r="D19" s="84"/>
      <c r="E19" s="85">
        <v>78.59</v>
      </c>
    </row>
    <row r="20" spans="1:5" ht="21" customHeight="1">
      <c r="A20" s="86" t="s">
        <v>184</v>
      </c>
      <c r="B20" s="86" t="s">
        <v>183</v>
      </c>
      <c r="C20" s="85">
        <v>6.8</v>
      </c>
      <c r="D20" s="84"/>
      <c r="E20" s="85">
        <v>6.8</v>
      </c>
    </row>
    <row r="21" spans="1:5" ht="14.25">
      <c r="A21" s="86" t="s">
        <v>182</v>
      </c>
      <c r="B21" s="86" t="s">
        <v>181</v>
      </c>
      <c r="C21" s="85">
        <v>2</v>
      </c>
      <c r="D21" s="84"/>
      <c r="E21" s="85">
        <v>2</v>
      </c>
    </row>
    <row r="22" spans="1:5" ht="14.25">
      <c r="A22" s="86" t="s">
        <v>180</v>
      </c>
      <c r="B22" s="86" t="s">
        <v>179</v>
      </c>
      <c r="C22" s="85">
        <v>29.53</v>
      </c>
      <c r="D22" s="84"/>
      <c r="E22" s="85">
        <v>29.53</v>
      </c>
    </row>
    <row r="23" spans="1:5" ht="14.25">
      <c r="A23" s="86" t="s">
        <v>178</v>
      </c>
      <c r="B23" s="86" t="s">
        <v>177</v>
      </c>
      <c r="C23" s="85">
        <v>3</v>
      </c>
      <c r="D23" s="84"/>
      <c r="E23" s="85">
        <v>3</v>
      </c>
    </row>
    <row r="24" spans="1:5" ht="14.25">
      <c r="A24" s="96" t="s">
        <v>219</v>
      </c>
      <c r="B24" s="86" t="s">
        <v>218</v>
      </c>
      <c r="C24" s="85">
        <v>8</v>
      </c>
      <c r="D24" s="84"/>
      <c r="E24" s="85">
        <v>8</v>
      </c>
    </row>
    <row r="25" spans="1:5" ht="14.25">
      <c r="A25" s="86" t="s">
        <v>176</v>
      </c>
      <c r="B25" s="86" t="s">
        <v>175</v>
      </c>
      <c r="C25" s="85">
        <v>3</v>
      </c>
      <c r="D25" s="84"/>
      <c r="E25" s="85">
        <v>3</v>
      </c>
    </row>
    <row r="26" spans="1:5" ht="14.25">
      <c r="A26" s="86" t="s">
        <v>174</v>
      </c>
      <c r="B26" s="86" t="s">
        <v>173</v>
      </c>
      <c r="C26" s="85">
        <v>1.12</v>
      </c>
      <c r="D26" s="84"/>
      <c r="E26" s="85">
        <v>1.12</v>
      </c>
    </row>
    <row r="27" spans="1:5" ht="14.25">
      <c r="A27" s="86" t="s">
        <v>172</v>
      </c>
      <c r="B27" s="86" t="s">
        <v>171</v>
      </c>
      <c r="C27" s="85">
        <v>3</v>
      </c>
      <c r="D27" s="84"/>
      <c r="E27" s="85">
        <v>3</v>
      </c>
    </row>
    <row r="28" spans="1:5" ht="14.25">
      <c r="A28" s="86" t="s">
        <v>170</v>
      </c>
      <c r="B28" s="86" t="s">
        <v>169</v>
      </c>
      <c r="C28" s="85">
        <v>4.41</v>
      </c>
      <c r="D28" s="84"/>
      <c r="E28" s="85">
        <v>4.41</v>
      </c>
    </row>
    <row r="29" spans="1:5" ht="14.25">
      <c r="A29" s="86" t="s">
        <v>168</v>
      </c>
      <c r="B29" s="86" t="s">
        <v>167</v>
      </c>
      <c r="C29" s="85">
        <v>3.64</v>
      </c>
      <c r="D29" s="84"/>
      <c r="E29" s="85">
        <v>3.64</v>
      </c>
    </row>
    <row r="30" spans="1:5" ht="14.25">
      <c r="A30" s="86" t="s">
        <v>166</v>
      </c>
      <c r="B30" s="86" t="s">
        <v>165</v>
      </c>
      <c r="C30" s="85">
        <v>14.09</v>
      </c>
      <c r="D30" s="84"/>
      <c r="E30" s="85">
        <v>14.09</v>
      </c>
    </row>
    <row r="31" spans="1:5" ht="14.25">
      <c r="A31" s="86" t="s">
        <v>164</v>
      </c>
      <c r="B31" s="86" t="s">
        <v>163</v>
      </c>
      <c r="C31" s="85">
        <v>10.6</v>
      </c>
      <c r="D31" s="85">
        <v>10.6</v>
      </c>
      <c r="E31" s="84"/>
    </row>
    <row r="32" spans="1:5" ht="14.25">
      <c r="A32" s="86" t="s">
        <v>162</v>
      </c>
      <c r="B32" s="86" t="s">
        <v>161</v>
      </c>
      <c r="C32" s="85">
        <v>9</v>
      </c>
      <c r="D32" s="85">
        <v>9</v>
      </c>
      <c r="E32" s="84"/>
    </row>
    <row r="33" spans="1:5" ht="14.25">
      <c r="A33" s="86" t="s">
        <v>160</v>
      </c>
      <c r="B33" s="86" t="s">
        <v>159</v>
      </c>
      <c r="C33" s="85">
        <v>0.02</v>
      </c>
      <c r="D33" s="85">
        <v>0.02</v>
      </c>
      <c r="E33" s="84"/>
    </row>
    <row r="34" spans="1:5" ht="14.25">
      <c r="A34" s="86" t="s">
        <v>158</v>
      </c>
      <c r="B34" s="86" t="s">
        <v>157</v>
      </c>
      <c r="C34" s="85">
        <v>1.58</v>
      </c>
      <c r="D34" s="85">
        <v>1.58</v>
      </c>
      <c r="E34" s="84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B9" sqref="B9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20"/>
      <c r="B1" s="120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72" t="s">
        <v>109</v>
      </c>
      <c r="F2" s="6"/>
      <c r="G2" s="6"/>
      <c r="H2" s="6"/>
    </row>
    <row r="3" spans="1:244" s="4" customFormat="1" ht="32.25" customHeight="1">
      <c r="A3" s="118" t="s">
        <v>94</v>
      </c>
      <c r="B3" s="119"/>
      <c r="C3" s="119"/>
      <c r="D3" s="119"/>
      <c r="E3" s="11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59" t="s">
        <v>0</v>
      </c>
      <c r="B4" s="10"/>
      <c r="C4" s="11"/>
      <c r="D4" s="11"/>
      <c r="E4" s="8" t="s">
        <v>24</v>
      </c>
    </row>
    <row r="5" spans="1:5" ht="19.5" customHeight="1">
      <c r="A5" s="123" t="s">
        <v>80</v>
      </c>
      <c r="B5" s="124"/>
      <c r="C5" s="116" t="s">
        <v>82</v>
      </c>
      <c r="D5" s="122"/>
      <c r="E5" s="117"/>
    </row>
    <row r="6" spans="1:5" s="5" customFormat="1" ht="50.25" customHeight="1">
      <c r="A6" s="63" t="s">
        <v>81</v>
      </c>
      <c r="B6" s="38" t="s">
        <v>79</v>
      </c>
      <c r="C6" s="47" t="s">
        <v>75</v>
      </c>
      <c r="D6" s="47" t="s">
        <v>76</v>
      </c>
      <c r="E6" s="47" t="s">
        <v>77</v>
      </c>
    </row>
    <row r="7" spans="1:5" s="5" customFormat="1" ht="21" customHeight="1">
      <c r="A7" s="127" t="s">
        <v>75</v>
      </c>
      <c r="B7" s="112"/>
      <c r="C7" s="48"/>
      <c r="D7" s="48"/>
      <c r="E7" s="48"/>
    </row>
    <row r="8" spans="1:5" ht="21" customHeight="1">
      <c r="A8" s="42"/>
      <c r="B8" s="81" t="s">
        <v>156</v>
      </c>
      <c r="C8" s="49"/>
      <c r="D8" s="49"/>
      <c r="E8" s="49"/>
    </row>
    <row r="9" spans="1:5" ht="21" customHeight="1">
      <c r="A9" s="46"/>
      <c r="B9" s="29"/>
      <c r="C9" s="50"/>
      <c r="D9" s="50"/>
      <c r="E9" s="50"/>
    </row>
    <row r="10" spans="1:5" ht="21" customHeight="1">
      <c r="A10" s="46"/>
      <c r="B10" s="29"/>
      <c r="C10" s="51"/>
      <c r="D10" s="51"/>
      <c r="E10" s="51"/>
    </row>
    <row r="11" spans="1:5" ht="21" customHeight="1">
      <c r="A11" s="46"/>
      <c r="B11" s="29"/>
      <c r="C11" s="51"/>
      <c r="D11" s="51"/>
      <c r="E11" s="51"/>
    </row>
    <row r="12" spans="1:5" ht="21" customHeight="1">
      <c r="A12" s="12"/>
      <c r="B12" s="29"/>
      <c r="C12" s="52"/>
      <c r="D12" s="52"/>
      <c r="E12" s="52"/>
    </row>
    <row r="13" spans="1:5" ht="21" customHeight="1">
      <c r="A13" s="12"/>
      <c r="B13" s="29"/>
      <c r="C13" s="52"/>
      <c r="D13" s="52"/>
      <c r="E13" s="52"/>
    </row>
    <row r="14" spans="1:5" ht="21" customHeight="1">
      <c r="A14" s="12"/>
      <c r="B14" s="29"/>
      <c r="C14" s="52"/>
      <c r="D14" s="52"/>
      <c r="E14" s="52"/>
    </row>
    <row r="15" spans="1:5" ht="21" customHeight="1">
      <c r="A15" s="12"/>
      <c r="B15" s="29"/>
      <c r="C15" s="52"/>
      <c r="D15" s="52"/>
      <c r="E15" s="52"/>
    </row>
    <row r="16" spans="1:5" ht="21" customHeight="1">
      <c r="A16" s="12"/>
      <c r="B16" s="29"/>
      <c r="C16" s="52"/>
      <c r="D16" s="52"/>
      <c r="E16" s="52"/>
    </row>
    <row r="17" spans="1:5" ht="21" customHeight="1">
      <c r="A17" s="12"/>
      <c r="B17" s="27"/>
      <c r="C17" s="52"/>
      <c r="D17" s="52"/>
      <c r="E17" s="52"/>
    </row>
    <row r="19" spans="1:2" ht="19.5" customHeight="1">
      <c r="A19" s="121" t="s">
        <v>78</v>
      </c>
      <c r="B19" s="121"/>
    </row>
    <row r="20" spans="1:5" ht="19.5" customHeight="1">
      <c r="A20" s="138" t="s">
        <v>85</v>
      </c>
      <c r="B20" s="139"/>
      <c r="C20" s="140"/>
      <c r="D20" s="140"/>
      <c r="E20" s="140"/>
    </row>
  </sheetData>
  <sheetProtection/>
  <mergeCells count="7">
    <mergeCell ref="A20:E20"/>
    <mergeCell ref="A1:B1"/>
    <mergeCell ref="A19:B19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71" t="s">
        <v>110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.75" customHeight="1">
      <c r="A3" s="141" t="s">
        <v>88</v>
      </c>
      <c r="B3" s="142"/>
      <c r="L3" s="8"/>
    </row>
    <row r="4" spans="1:12" ht="17.25" customHeight="1">
      <c r="A4" s="3" t="s">
        <v>0</v>
      </c>
      <c r="B4" s="70" t="s">
        <v>1</v>
      </c>
      <c r="L4" s="57"/>
    </row>
    <row r="5" spans="1:4" ht="21" customHeight="1">
      <c r="A5" s="69" t="s">
        <v>95</v>
      </c>
      <c r="B5" s="27" t="s">
        <v>115</v>
      </c>
      <c r="C5" s="66"/>
      <c r="D5" s="66"/>
    </row>
    <row r="6" spans="1:2" ht="22.5" customHeight="1">
      <c r="A6" s="68" t="s">
        <v>96</v>
      </c>
      <c r="B6" s="68"/>
    </row>
    <row r="7" spans="1:2" ht="21" customHeight="1">
      <c r="A7" s="68" t="s">
        <v>97</v>
      </c>
      <c r="B7" s="68"/>
    </row>
    <row r="8" spans="1:2" ht="21" customHeight="1">
      <c r="A8" s="68" t="s">
        <v>100</v>
      </c>
      <c r="B8" s="68"/>
    </row>
    <row r="9" spans="1:2" ht="24" customHeight="1">
      <c r="A9" s="68" t="s">
        <v>101</v>
      </c>
      <c r="B9" s="68"/>
    </row>
    <row r="10" spans="1:2" ht="29.25" customHeight="1">
      <c r="A10" s="68" t="s">
        <v>98</v>
      </c>
      <c r="B10" s="68">
        <v>3</v>
      </c>
    </row>
    <row r="11" spans="1:2" ht="24.75" customHeight="1">
      <c r="A11" s="68" t="s">
        <v>99</v>
      </c>
      <c r="B11" s="68"/>
    </row>
    <row r="12" spans="1:2" ht="26.25" customHeight="1">
      <c r="A12" s="68" t="s">
        <v>102</v>
      </c>
      <c r="B12" s="68"/>
    </row>
    <row r="13" spans="1:2" ht="27" customHeight="1">
      <c r="A13" s="68" t="s">
        <v>103</v>
      </c>
      <c r="B13" s="68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2018-01-09T02:23:03Z</cp:lastPrinted>
  <dcterms:created xsi:type="dcterms:W3CDTF">2013-02-18T08:49:03Z</dcterms:created>
  <dcterms:modified xsi:type="dcterms:W3CDTF">2019-01-31T02:27:19Z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