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1-3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<sst xmlns="http://schemas.openxmlformats.org/spreadsheetml/2006/main" count="101" uniqueCount="52">
  <si>
    <t>慈溪市红十字会
“博爱”眼健康复明金项目2023年第一季度补助明细表</t>
  </si>
  <si>
    <t>序号</t>
  </si>
  <si>
    <t>姓名</t>
  </si>
  <si>
    <t>补助金额</t>
  </si>
  <si>
    <t>日期</t>
  </si>
  <si>
    <t>项目备注</t>
  </si>
  <si>
    <t>丁夏美</t>
  </si>
  <si>
    <t>育才光明</t>
  </si>
  <si>
    <t>朱新强</t>
  </si>
  <si>
    <t>冯月琴</t>
  </si>
  <si>
    <t>吴国军</t>
  </si>
  <si>
    <t>张志彬</t>
  </si>
  <si>
    <t>巨龙光学</t>
  </si>
  <si>
    <t>孙凤仙</t>
  </si>
  <si>
    <t>钟菊娣</t>
  </si>
  <si>
    <t>华高强</t>
  </si>
  <si>
    <t>潘彩娣</t>
  </si>
  <si>
    <t>马志康</t>
  </si>
  <si>
    <t>马国定</t>
  </si>
  <si>
    <t>马长水</t>
  </si>
  <si>
    <t>胡菊娣</t>
  </si>
  <si>
    <t>蔡水祥</t>
  </si>
  <si>
    <t>洪杏娣</t>
  </si>
  <si>
    <t>苗调仁</t>
  </si>
  <si>
    <t>芦乃萍</t>
  </si>
  <si>
    <t>王凤珍</t>
  </si>
  <si>
    <t>胡爱花</t>
  </si>
  <si>
    <t>胡珍娣</t>
  </si>
  <si>
    <t>丁菊花</t>
  </si>
  <si>
    <t>吴振成</t>
  </si>
  <si>
    <t>罗杏庆</t>
  </si>
  <si>
    <t>杨玉珍</t>
  </si>
  <si>
    <t>周兰英</t>
  </si>
  <si>
    <t>施爱花</t>
  </si>
  <si>
    <t>徐仙珍</t>
  </si>
  <si>
    <t>黄孝凤</t>
  </si>
  <si>
    <t>陈彩英</t>
  </si>
  <si>
    <t>小计</t>
  </si>
  <si>
    <t>阮登记</t>
  </si>
  <si>
    <t>陈成泗</t>
  </si>
  <si>
    <t>房彩娣</t>
  </si>
  <si>
    <t>俞申土</t>
  </si>
  <si>
    <t>黄杏娥</t>
  </si>
  <si>
    <t>姚杏灿</t>
  </si>
  <si>
    <t>赵杏菊</t>
  </si>
  <si>
    <t>芦渭英</t>
  </si>
  <si>
    <t>段杏琴</t>
  </si>
  <si>
    <t>陈央儿</t>
  </si>
  <si>
    <t>潘月芬</t>
  </si>
  <si>
    <t>陈友根</t>
  </si>
  <si>
    <t>王彩珍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</si>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</sst>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5" fillId="0" borderId="10" xfId="63" applyFont="1" applyFill="1" applyBorder="1" applyAlignment="1">
      <alignment horizontal="center" vertical="center"/>
      <protection/>
    </xf>
    <xf numFmtId="0" fontId="25" fillId="0" borderId="9" xfId="63" applyFont="1" applyFill="1" applyBorder="1" applyAlignment="1">
      <alignment horizontal="center" vertical="center"/>
      <protection/>
    </xf>
    <xf numFmtId="58" fontId="25" fillId="0" borderId="9" xfId="63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25" fillId="0" borderId="11" xfId="63" applyFont="1" applyFill="1" applyBorder="1" applyAlignment="1">
      <alignment horizontal="center" vertical="center"/>
      <protection/>
    </xf>
    <xf numFmtId="0" fontId="25" fillId="0" borderId="12" xfId="63" applyFont="1" applyFill="1" applyBorder="1" applyAlignment="1">
      <alignment horizontal="center" vertical="center"/>
      <protection/>
    </xf>
    <xf numFmtId="58" fontId="25" fillId="0" borderId="12" xfId="63" applyNumberFormat="1" applyFont="1" applyFill="1" applyBorder="1" applyAlignment="1">
      <alignment horizontal="center" vertical="center"/>
      <protection/>
    </xf>
    <xf numFmtId="0" fontId="25" fillId="0" borderId="9" xfId="63" applyFont="1" applyFill="1" applyBorder="1" applyAlignment="1">
      <alignment horizontal="center" vertical="center"/>
      <protection/>
    </xf>
    <xf numFmtId="58" fontId="25" fillId="0" borderId="9" xfId="63" applyNumberFormat="1" applyFont="1" applyFill="1" applyBorder="1" applyAlignment="1">
      <alignment horizontal="center" vertical="center"/>
      <protection/>
    </xf>
    <xf numFmtId="0" fontId="25" fillId="0" borderId="13" xfId="63" applyFont="1" applyFill="1" applyBorder="1" applyAlignment="1">
      <alignment horizontal="center" vertical="center"/>
      <protection/>
    </xf>
    <xf numFmtId="0" fontId="25" fillId="0" borderId="10" xfId="6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25" fillId="0" borderId="9" xfId="63" applyFill="1" applyBorder="1" applyAlignment="1">
      <alignment horizontal="center" vertical="center"/>
      <protection/>
    </xf>
    <xf numFmtId="58" fontId="25" fillId="0" borderId="9" xfId="63" applyNumberForma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177" fontId="25" fillId="0" borderId="9" xfId="6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72"/>
  <sheetViews>
    <sheetView tabSelected="1" zoomScaleSheetLayoutView="100" workbookViewId="0" topLeftCell="A1">
      <selection activeCell="D54" sqref="D54"/>
    </sheetView>
  </sheetViews>
  <sheetFormatPr defaultColWidth="9.00390625" defaultRowHeight="14.25"/>
  <cols>
    <col min="1" max="1" width="2.875" style="3" customWidth="1"/>
    <col min="2" max="2" width="6.625" style="3" customWidth="1"/>
    <col min="3" max="3" width="12.625" style="4" customWidth="1"/>
    <col min="4" max="4" width="31.375" style="4" customWidth="1"/>
    <col min="5" max="6" width="12.625" style="4" customWidth="1"/>
    <col min="7" max="7" width="6.625" style="3" customWidth="1"/>
    <col min="8" max="8" width="12.625" style="3" customWidth="1"/>
    <col min="9" max="9" width="20.625" style="3" customWidth="1"/>
    <col min="10" max="11" width="12.625" style="3" customWidth="1"/>
    <col min="12" max="16384" width="9.00390625" style="3" customWidth="1"/>
  </cols>
  <sheetData>
    <row r="1" spans="2:11" s="1" customFormat="1" ht="42" customHeight="1">
      <c r="B1" s="5" t="s">
        <v>0</v>
      </c>
      <c r="C1" s="5"/>
      <c r="D1" s="5"/>
      <c r="E1" s="5"/>
      <c r="F1" s="5"/>
      <c r="G1" s="6"/>
      <c r="H1" s="6"/>
      <c r="I1" s="6"/>
      <c r="J1" s="6"/>
      <c r="K1" s="6"/>
    </row>
    <row r="2" spans="2:11" s="1" customFormat="1" ht="16.5" customHeight="1">
      <c r="B2" s="7"/>
      <c r="C2" s="7"/>
      <c r="D2" s="7"/>
      <c r="E2" s="7"/>
      <c r="F2" s="7"/>
      <c r="G2" s="7"/>
      <c r="H2" s="8"/>
      <c r="I2" s="8"/>
      <c r="J2" s="8"/>
      <c r="K2" s="8"/>
    </row>
    <row r="3" spans="2:6" s="1" customFormat="1" ht="21.75" customHeight="1"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</row>
    <row r="4" spans="2:6" s="2" customFormat="1" ht="18.75" customHeight="1">
      <c r="B4" s="10">
        <v>1</v>
      </c>
      <c r="C4" s="11" t="s">
        <v>6</v>
      </c>
      <c r="D4" s="12">
        <v>2597.88</v>
      </c>
      <c r="E4" s="13">
        <v>44941</v>
      </c>
      <c r="F4" s="14" t="s">
        <v>7</v>
      </c>
    </row>
    <row r="5" spans="2:6" s="2" customFormat="1" ht="18.75" customHeight="1">
      <c r="B5" s="10">
        <v>2</v>
      </c>
      <c r="C5" s="11" t="s">
        <v>8</v>
      </c>
      <c r="D5" s="12">
        <v>2534.07</v>
      </c>
      <c r="E5" s="13">
        <v>44944</v>
      </c>
      <c r="F5" s="14" t="s">
        <v>7</v>
      </c>
    </row>
    <row r="6" spans="2:6" s="2" customFormat="1" ht="18.75" customHeight="1">
      <c r="B6" s="10">
        <v>3</v>
      </c>
      <c r="C6" s="11" t="s">
        <v>9</v>
      </c>
      <c r="D6" s="12">
        <v>2187.68</v>
      </c>
      <c r="E6" s="13">
        <v>44944</v>
      </c>
      <c r="F6" s="14" t="s">
        <v>7</v>
      </c>
    </row>
    <row r="7" spans="2:6" s="2" customFormat="1" ht="18.75" customHeight="1">
      <c r="B7" s="10">
        <v>4</v>
      </c>
      <c r="C7" s="11" t="s">
        <v>10</v>
      </c>
      <c r="D7" s="12">
        <v>2569.79</v>
      </c>
      <c r="E7" s="13">
        <v>44956</v>
      </c>
      <c r="F7" s="14" t="s">
        <v>7</v>
      </c>
    </row>
    <row r="8" spans="2:6" s="2" customFormat="1" ht="18.75" customHeight="1">
      <c r="B8" s="10">
        <v>5</v>
      </c>
      <c r="C8" s="15" t="s">
        <v>11</v>
      </c>
      <c r="D8" s="16">
        <v>3071.23</v>
      </c>
      <c r="E8" s="17">
        <v>44934</v>
      </c>
      <c r="F8" s="14" t="s">
        <v>12</v>
      </c>
    </row>
    <row r="9" spans="2:6" s="2" customFormat="1" ht="18.75" customHeight="1">
      <c r="B9" s="10">
        <v>6</v>
      </c>
      <c r="C9" s="11" t="s">
        <v>13</v>
      </c>
      <c r="D9" s="18">
        <v>2413.02</v>
      </c>
      <c r="E9" s="19">
        <v>44959</v>
      </c>
      <c r="F9" s="14" t="s">
        <v>7</v>
      </c>
    </row>
    <row r="10" spans="2:6" s="2" customFormat="1" ht="18.75" customHeight="1">
      <c r="B10" s="10">
        <v>7</v>
      </c>
      <c r="C10" s="11" t="s">
        <v>14</v>
      </c>
      <c r="D10" s="18">
        <v>2507.67</v>
      </c>
      <c r="E10" s="19">
        <v>44959</v>
      </c>
      <c r="F10" s="14" t="s">
        <v>7</v>
      </c>
    </row>
    <row r="11" spans="2:6" s="2" customFormat="1" ht="18.75" customHeight="1">
      <c r="B11" s="10">
        <v>8</v>
      </c>
      <c r="C11" s="20" t="s">
        <v>15</v>
      </c>
      <c r="D11" s="18">
        <v>2566.61</v>
      </c>
      <c r="E11" s="19">
        <v>44959</v>
      </c>
      <c r="F11" s="14" t="s">
        <v>7</v>
      </c>
    </row>
    <row r="12" spans="2:6" s="2" customFormat="1" ht="18.75" customHeight="1">
      <c r="B12" s="10">
        <v>9</v>
      </c>
      <c r="C12" s="11" t="s">
        <v>16</v>
      </c>
      <c r="D12" s="18">
        <v>2432.49</v>
      </c>
      <c r="E12" s="19">
        <v>44966</v>
      </c>
      <c r="F12" s="14" t="s">
        <v>7</v>
      </c>
    </row>
    <row r="13" spans="2:6" s="2" customFormat="1" ht="18.75" customHeight="1">
      <c r="B13" s="10">
        <v>10</v>
      </c>
      <c r="C13" s="11" t="s">
        <v>17</v>
      </c>
      <c r="D13" s="18">
        <v>2541.64</v>
      </c>
      <c r="E13" s="19">
        <v>44966</v>
      </c>
      <c r="F13" s="14" t="s">
        <v>7</v>
      </c>
    </row>
    <row r="14" spans="2:6" s="2" customFormat="1" ht="18.75" customHeight="1">
      <c r="B14" s="10">
        <v>11</v>
      </c>
      <c r="C14" s="20" t="s">
        <v>18</v>
      </c>
      <c r="D14" s="18">
        <v>2570.58</v>
      </c>
      <c r="E14" s="19">
        <v>44966</v>
      </c>
      <c r="F14" s="14" t="s">
        <v>7</v>
      </c>
    </row>
    <row r="15" spans="2:6" s="2" customFormat="1" ht="18.75" customHeight="1">
      <c r="B15" s="10">
        <v>12</v>
      </c>
      <c r="C15" s="20" t="s">
        <v>19</v>
      </c>
      <c r="D15" s="21">
        <v>2540.58</v>
      </c>
      <c r="E15" s="19">
        <v>44966</v>
      </c>
      <c r="F15" s="14" t="s">
        <v>7</v>
      </c>
    </row>
    <row r="16" spans="2:6" s="2" customFormat="1" ht="18.75" customHeight="1">
      <c r="B16" s="10">
        <v>13</v>
      </c>
      <c r="C16" s="20" t="s">
        <v>20</v>
      </c>
      <c r="D16" s="21">
        <v>2164.48</v>
      </c>
      <c r="E16" s="19">
        <v>44967</v>
      </c>
      <c r="F16" s="14" t="s">
        <v>7</v>
      </c>
    </row>
    <row r="17" spans="2:6" s="2" customFormat="1" ht="18.75" customHeight="1">
      <c r="B17" s="10">
        <v>14</v>
      </c>
      <c r="C17" s="20" t="s">
        <v>21</v>
      </c>
      <c r="D17" s="21">
        <v>2557.05</v>
      </c>
      <c r="E17" s="19">
        <v>44973</v>
      </c>
      <c r="F17" s="14" t="s">
        <v>7</v>
      </c>
    </row>
    <row r="18" spans="2:6" s="2" customFormat="1" ht="18.75" customHeight="1">
      <c r="B18" s="10">
        <v>15</v>
      </c>
      <c r="C18" s="20" t="s">
        <v>22</v>
      </c>
      <c r="D18" s="21">
        <v>2554.66</v>
      </c>
      <c r="E18" s="19">
        <v>44973</v>
      </c>
      <c r="F18" s="14" t="s">
        <v>7</v>
      </c>
    </row>
    <row r="19" spans="2:6" s="2" customFormat="1" ht="18.75" customHeight="1">
      <c r="B19" s="10">
        <v>16</v>
      </c>
      <c r="C19" s="20" t="s">
        <v>23</v>
      </c>
      <c r="D19" s="21">
        <v>2527.78</v>
      </c>
      <c r="E19" s="19">
        <v>44973</v>
      </c>
      <c r="F19" s="14" t="s">
        <v>7</v>
      </c>
    </row>
    <row r="20" spans="2:6" s="2" customFormat="1" ht="18.75" customHeight="1">
      <c r="B20" s="10">
        <v>17</v>
      </c>
      <c r="C20" s="20" t="s">
        <v>24</v>
      </c>
      <c r="D20" s="21">
        <v>1196.85</v>
      </c>
      <c r="E20" s="19">
        <v>44973</v>
      </c>
      <c r="F20" s="14" t="s">
        <v>7</v>
      </c>
    </row>
    <row r="21" spans="2:6" s="2" customFormat="1" ht="18.75" customHeight="1">
      <c r="B21" s="10">
        <v>18</v>
      </c>
      <c r="C21" s="20" t="s">
        <v>25</v>
      </c>
      <c r="D21" s="21">
        <v>2094.89</v>
      </c>
      <c r="E21" s="19">
        <v>44973</v>
      </c>
      <c r="F21" s="14" t="s">
        <v>7</v>
      </c>
    </row>
    <row r="22" spans="2:6" s="2" customFormat="1" ht="18.75" customHeight="1">
      <c r="B22" s="10">
        <v>19</v>
      </c>
      <c r="C22" s="20" t="s">
        <v>26</v>
      </c>
      <c r="D22" s="21">
        <v>2577.78</v>
      </c>
      <c r="E22" s="19">
        <v>44973</v>
      </c>
      <c r="F22" s="14" t="s">
        <v>7</v>
      </c>
    </row>
    <row r="23" spans="2:6" s="2" customFormat="1" ht="18.75" customHeight="1">
      <c r="B23" s="10">
        <v>20</v>
      </c>
      <c r="C23" s="11" t="s">
        <v>27</v>
      </c>
      <c r="D23" s="18">
        <v>2555.65</v>
      </c>
      <c r="E23" s="19">
        <v>44973</v>
      </c>
      <c r="F23" s="14" t="s">
        <v>7</v>
      </c>
    </row>
    <row r="24" spans="2:6" s="2" customFormat="1" ht="18.75" customHeight="1">
      <c r="B24" s="10">
        <v>21</v>
      </c>
      <c r="C24" s="11" t="s">
        <v>28</v>
      </c>
      <c r="D24" s="18">
        <v>1981.31</v>
      </c>
      <c r="E24" s="19">
        <v>44973</v>
      </c>
      <c r="F24" s="14" t="s">
        <v>7</v>
      </c>
    </row>
    <row r="25" spans="2:15" s="2" customFormat="1" ht="18.75" customHeight="1">
      <c r="B25" s="10">
        <v>22</v>
      </c>
      <c r="C25" s="20" t="s">
        <v>29</v>
      </c>
      <c r="D25" s="18">
        <v>2617.17</v>
      </c>
      <c r="E25" s="19">
        <v>44980</v>
      </c>
      <c r="F25" s="14" t="s">
        <v>7</v>
      </c>
      <c r="L25" s="35"/>
      <c r="M25" s="35"/>
      <c r="N25" s="35"/>
      <c r="O25" s="35"/>
    </row>
    <row r="26" spans="2:15" s="2" customFormat="1" ht="18.75" customHeight="1">
      <c r="B26" s="10">
        <v>23</v>
      </c>
      <c r="C26" s="20" t="s">
        <v>30</v>
      </c>
      <c r="D26" s="21">
        <v>2556.75</v>
      </c>
      <c r="E26" s="19">
        <v>44980</v>
      </c>
      <c r="F26" s="14" t="s">
        <v>7</v>
      </c>
      <c r="L26" s="35"/>
      <c r="M26" s="35"/>
      <c r="N26" s="35"/>
      <c r="O26" s="35"/>
    </row>
    <row r="27" spans="2:15" s="2" customFormat="1" ht="18.75" customHeight="1">
      <c r="B27" s="10">
        <v>24</v>
      </c>
      <c r="C27" s="12" t="s">
        <v>22</v>
      </c>
      <c r="D27" s="18">
        <v>1980.8</v>
      </c>
      <c r="E27" s="19">
        <v>44980</v>
      </c>
      <c r="F27" s="14" t="s">
        <v>7</v>
      </c>
      <c r="L27" s="36"/>
      <c r="M27" s="37"/>
      <c r="N27" s="37"/>
      <c r="O27" s="37"/>
    </row>
    <row r="28" spans="2:15" s="2" customFormat="1" ht="18.75" customHeight="1">
      <c r="B28" s="10">
        <v>25</v>
      </c>
      <c r="C28" s="12" t="s">
        <v>31</v>
      </c>
      <c r="D28" s="18">
        <v>2513.31</v>
      </c>
      <c r="E28" s="19">
        <v>44980</v>
      </c>
      <c r="F28" s="14" t="s">
        <v>7</v>
      </c>
      <c r="L28" s="35"/>
      <c r="M28" s="35"/>
      <c r="N28" s="35"/>
      <c r="O28" s="35"/>
    </row>
    <row r="29" spans="2:15" s="2" customFormat="1" ht="18.75" customHeight="1">
      <c r="B29" s="10">
        <v>26</v>
      </c>
      <c r="C29" s="12" t="s">
        <v>32</v>
      </c>
      <c r="D29" s="12">
        <v>2099.85</v>
      </c>
      <c r="E29" s="13">
        <v>44987</v>
      </c>
      <c r="F29" s="14" t="s">
        <v>7</v>
      </c>
      <c r="L29" s="35"/>
      <c r="M29" s="35"/>
      <c r="N29" s="35"/>
      <c r="O29" s="35"/>
    </row>
    <row r="30" spans="2:15" s="2" customFormat="1" ht="18.75" customHeight="1">
      <c r="B30" s="10">
        <v>27</v>
      </c>
      <c r="C30" s="12" t="s">
        <v>33</v>
      </c>
      <c r="D30" s="12">
        <v>2530.07</v>
      </c>
      <c r="E30" s="13">
        <v>44987</v>
      </c>
      <c r="F30" s="14" t="s">
        <v>7</v>
      </c>
      <c r="L30" s="35"/>
      <c r="M30" s="35"/>
      <c r="N30" s="35"/>
      <c r="O30" s="35"/>
    </row>
    <row r="31" spans="2:6" s="2" customFormat="1" ht="18.75" customHeight="1">
      <c r="B31" s="10">
        <v>28</v>
      </c>
      <c r="C31" s="12" t="s">
        <v>34</v>
      </c>
      <c r="D31" s="18">
        <v>1965.14</v>
      </c>
      <c r="E31" s="19">
        <v>44987</v>
      </c>
      <c r="F31" s="14" t="s">
        <v>7</v>
      </c>
    </row>
    <row r="32" spans="2:6" s="2" customFormat="1" ht="18.75" customHeight="1">
      <c r="B32" s="10">
        <v>29</v>
      </c>
      <c r="C32" s="12" t="s">
        <v>35</v>
      </c>
      <c r="D32" s="12">
        <v>2605.92</v>
      </c>
      <c r="E32" s="13">
        <v>44988</v>
      </c>
      <c r="F32" s="14" t="s">
        <v>7</v>
      </c>
    </row>
    <row r="33" spans="2:11" s="2" customFormat="1" ht="18.75" customHeight="1">
      <c r="B33" s="10">
        <v>30</v>
      </c>
      <c r="C33" s="12" t="s">
        <v>36</v>
      </c>
      <c r="D33" s="12">
        <v>2073.78</v>
      </c>
      <c r="E33" s="13">
        <v>44994</v>
      </c>
      <c r="F33" s="14" t="s">
        <v>7</v>
      </c>
      <c r="G33" s="22"/>
      <c r="H33" s="22"/>
      <c r="I33" s="22"/>
      <c r="J33" s="22"/>
      <c r="K33" s="22"/>
    </row>
    <row r="34" spans="2:11" s="2" customFormat="1" ht="18.75" customHeight="1">
      <c r="B34" s="10" t="s">
        <v>37</v>
      </c>
      <c r="C34" s="23">
        <v>30</v>
      </c>
      <c r="D34" s="24">
        <f>SUM(D4:D33)</f>
        <v>71686.48</v>
      </c>
      <c r="E34" s="25"/>
      <c r="F34" s="26"/>
      <c r="G34" s="22"/>
      <c r="H34" s="22"/>
      <c r="I34" s="22"/>
      <c r="J34" s="22"/>
      <c r="K34" s="22"/>
    </row>
    <row r="35" spans="2:12" s="2" customFormat="1" ht="18.75" customHeight="1">
      <c r="B35" s="27"/>
      <c r="C35" s="28"/>
      <c r="D35" s="28"/>
      <c r="E35" s="29"/>
      <c r="F35" s="30"/>
      <c r="G35" s="22"/>
      <c r="H35" s="22"/>
      <c r="I35" s="22"/>
      <c r="J35" s="22"/>
      <c r="K35" s="22"/>
      <c r="L35" s="22"/>
    </row>
    <row r="36" spans="2:11" s="2" customFormat="1" ht="18.75" customHeight="1">
      <c r="B36" s="27"/>
      <c r="C36" s="28"/>
      <c r="D36" s="28"/>
      <c r="E36" s="29"/>
      <c r="F36" s="30"/>
      <c r="G36" s="22"/>
      <c r="H36" s="22"/>
      <c r="I36" s="22"/>
      <c r="J36" s="22"/>
      <c r="K36" s="22"/>
    </row>
    <row r="37" spans="2:11" s="2" customFormat="1" ht="18.75" customHeight="1">
      <c r="B37" s="27"/>
      <c r="C37" s="28"/>
      <c r="D37" s="28"/>
      <c r="E37" s="29"/>
      <c r="F37" s="30"/>
      <c r="G37" s="22"/>
      <c r="H37" s="22"/>
      <c r="I37" s="22"/>
      <c r="J37" s="22"/>
      <c r="K37" s="22"/>
    </row>
    <row r="38" spans="2:11" s="1" customFormat="1" ht="42" customHeight="1">
      <c r="B38" s="5" t="s">
        <v>0</v>
      </c>
      <c r="C38" s="5"/>
      <c r="D38" s="5"/>
      <c r="E38" s="5"/>
      <c r="F38" s="5"/>
      <c r="G38" s="6"/>
      <c r="H38" s="6"/>
      <c r="I38" s="6"/>
      <c r="J38" s="6"/>
      <c r="K38" s="6"/>
    </row>
    <row r="39" spans="2:11" s="1" customFormat="1" ht="16.5" customHeight="1">
      <c r="B39" s="7"/>
      <c r="C39" s="7"/>
      <c r="D39" s="7"/>
      <c r="E39" s="7"/>
      <c r="F39" s="7"/>
      <c r="G39" s="7"/>
      <c r="H39" s="8"/>
      <c r="I39" s="8"/>
      <c r="J39" s="8"/>
      <c r="K39" s="8"/>
    </row>
    <row r="40" spans="2:6" s="1" customFormat="1" ht="21.75" customHeight="1">
      <c r="B40" s="9" t="s">
        <v>1</v>
      </c>
      <c r="C40" s="9" t="s">
        <v>2</v>
      </c>
      <c r="D40" s="9" t="s">
        <v>3</v>
      </c>
      <c r="E40" s="9" t="s">
        <v>4</v>
      </c>
      <c r="F40" s="9" t="s">
        <v>5</v>
      </c>
    </row>
    <row r="41" spans="2:6" s="2" customFormat="1" ht="18.75" customHeight="1">
      <c r="B41" s="10">
        <v>31</v>
      </c>
      <c r="C41" s="12" t="s">
        <v>38</v>
      </c>
      <c r="D41" s="12">
        <v>2577.8</v>
      </c>
      <c r="E41" s="13">
        <v>44994</v>
      </c>
      <c r="F41" s="14" t="s">
        <v>7</v>
      </c>
    </row>
    <row r="42" spans="2:6" s="2" customFormat="1" ht="18.75" customHeight="1">
      <c r="B42" s="10">
        <v>32</v>
      </c>
      <c r="C42" s="12" t="s">
        <v>39</v>
      </c>
      <c r="D42" s="12">
        <v>587.24</v>
      </c>
      <c r="E42" s="13">
        <v>44994</v>
      </c>
      <c r="F42" s="14" t="s">
        <v>7</v>
      </c>
    </row>
    <row r="43" spans="2:6" s="2" customFormat="1" ht="18.75" customHeight="1">
      <c r="B43" s="10">
        <v>33</v>
      </c>
      <c r="C43" s="12" t="s">
        <v>40</v>
      </c>
      <c r="D43" s="12">
        <v>2529.87</v>
      </c>
      <c r="E43" s="13">
        <v>45001</v>
      </c>
      <c r="F43" s="14" t="s">
        <v>7</v>
      </c>
    </row>
    <row r="44" spans="2:6" s="2" customFormat="1" ht="18.75" customHeight="1">
      <c r="B44" s="10">
        <v>34</v>
      </c>
      <c r="C44" s="12" t="s">
        <v>41</v>
      </c>
      <c r="D44" s="12">
        <v>2530.53</v>
      </c>
      <c r="E44" s="13">
        <v>45001</v>
      </c>
      <c r="F44" s="14" t="s">
        <v>7</v>
      </c>
    </row>
    <row r="45" spans="2:6" s="2" customFormat="1" ht="18.75" customHeight="1">
      <c r="B45" s="10">
        <v>35</v>
      </c>
      <c r="C45" s="12" t="s">
        <v>42</v>
      </c>
      <c r="D45" s="31">
        <v>2173.35</v>
      </c>
      <c r="E45" s="32">
        <v>45002</v>
      </c>
      <c r="F45" s="14" t="s">
        <v>7</v>
      </c>
    </row>
    <row r="46" spans="2:6" s="2" customFormat="1" ht="18.75" customHeight="1">
      <c r="B46" s="10">
        <v>36</v>
      </c>
      <c r="C46" s="12" t="s">
        <v>43</v>
      </c>
      <c r="D46" s="31">
        <v>2720.05</v>
      </c>
      <c r="E46" s="32">
        <v>45002</v>
      </c>
      <c r="F46" s="14" t="s">
        <v>7</v>
      </c>
    </row>
    <row r="47" spans="2:6" s="2" customFormat="1" ht="18.75" customHeight="1">
      <c r="B47" s="10">
        <v>37</v>
      </c>
      <c r="C47" s="31" t="s">
        <v>44</v>
      </c>
      <c r="D47" s="31">
        <v>2557.56</v>
      </c>
      <c r="E47" s="32">
        <v>45008</v>
      </c>
      <c r="F47" s="14" t="s">
        <v>7</v>
      </c>
    </row>
    <row r="48" spans="2:6" s="2" customFormat="1" ht="18.75" customHeight="1">
      <c r="B48" s="10">
        <v>38</v>
      </c>
      <c r="C48" s="31" t="s">
        <v>45</v>
      </c>
      <c r="D48" s="31">
        <v>1916.43</v>
      </c>
      <c r="E48" s="32">
        <v>45008</v>
      </c>
      <c r="F48" s="14" t="s">
        <v>7</v>
      </c>
    </row>
    <row r="49" spans="2:6" s="2" customFormat="1" ht="18.75" customHeight="1">
      <c r="B49" s="10">
        <v>39</v>
      </c>
      <c r="C49" s="31" t="s">
        <v>46</v>
      </c>
      <c r="D49" s="31">
        <v>2561.52</v>
      </c>
      <c r="E49" s="32">
        <v>45008</v>
      </c>
      <c r="F49" s="14" t="s">
        <v>7</v>
      </c>
    </row>
    <row r="50" spans="2:6" s="2" customFormat="1" ht="18.75" customHeight="1">
      <c r="B50" s="10">
        <v>40</v>
      </c>
      <c r="C50" s="31" t="s">
        <v>47</v>
      </c>
      <c r="D50" s="31">
        <v>2534.6</v>
      </c>
      <c r="E50" s="32">
        <v>45008</v>
      </c>
      <c r="F50" s="14" t="s">
        <v>7</v>
      </c>
    </row>
    <row r="51" spans="2:6" s="2" customFormat="1" ht="18.75" customHeight="1">
      <c r="B51" s="10">
        <v>41</v>
      </c>
      <c r="C51" s="12" t="s">
        <v>48</v>
      </c>
      <c r="D51" s="31">
        <v>651.24</v>
      </c>
      <c r="E51" s="32">
        <v>45015</v>
      </c>
      <c r="F51" s="14" t="s">
        <v>7</v>
      </c>
    </row>
    <row r="52" spans="2:6" s="2" customFormat="1" ht="18.75" customHeight="1">
      <c r="B52" s="10">
        <v>42</v>
      </c>
      <c r="C52" s="12" t="s">
        <v>49</v>
      </c>
      <c r="D52" s="31">
        <v>1978.17</v>
      </c>
      <c r="E52" s="32">
        <v>45015</v>
      </c>
      <c r="F52" s="14" t="s">
        <v>7</v>
      </c>
    </row>
    <row r="53" spans="2:6" s="2" customFormat="1" ht="18.75" customHeight="1">
      <c r="B53" s="10">
        <v>43</v>
      </c>
      <c r="C53" s="12" t="s">
        <v>50</v>
      </c>
      <c r="D53" s="31">
        <v>2523.47</v>
      </c>
      <c r="E53" s="32">
        <v>45015</v>
      </c>
      <c r="F53" s="14" t="s">
        <v>7</v>
      </c>
    </row>
    <row r="54" spans="2:6" s="2" customFormat="1" ht="18.75" customHeight="1">
      <c r="B54" s="10">
        <v>44</v>
      </c>
      <c r="C54" s="12"/>
      <c r="D54" s="31"/>
      <c r="E54" s="32"/>
      <c r="F54" s="33"/>
    </row>
    <row r="55" spans="2:6" s="2" customFormat="1" ht="18.75" customHeight="1">
      <c r="B55" s="10">
        <v>45</v>
      </c>
      <c r="C55" s="12"/>
      <c r="D55" s="12"/>
      <c r="E55" s="13"/>
      <c r="F55" s="33"/>
    </row>
    <row r="56" spans="2:6" s="2" customFormat="1" ht="18.75" customHeight="1">
      <c r="B56" s="10">
        <v>46</v>
      </c>
      <c r="C56" s="12"/>
      <c r="D56" s="12"/>
      <c r="E56" s="13"/>
      <c r="F56" s="33"/>
    </row>
    <row r="57" spans="2:6" s="2" customFormat="1" ht="18.75" customHeight="1">
      <c r="B57" s="10">
        <v>47</v>
      </c>
      <c r="C57" s="12"/>
      <c r="D57" s="18"/>
      <c r="E57" s="19"/>
      <c r="F57" s="33"/>
    </row>
    <row r="58" spans="2:6" s="2" customFormat="1" ht="18.75" customHeight="1">
      <c r="B58" s="10">
        <v>48</v>
      </c>
      <c r="C58" s="12"/>
      <c r="D58" s="18"/>
      <c r="E58" s="19"/>
      <c r="F58" s="33"/>
    </row>
    <row r="59" spans="2:6" s="2" customFormat="1" ht="18.75" customHeight="1">
      <c r="B59" s="10">
        <v>49</v>
      </c>
      <c r="C59" s="12"/>
      <c r="D59" s="18"/>
      <c r="E59" s="19"/>
      <c r="F59" s="33"/>
    </row>
    <row r="60" spans="2:6" s="2" customFormat="1" ht="18.75" customHeight="1">
      <c r="B60" s="10">
        <v>50</v>
      </c>
      <c r="C60" s="12"/>
      <c r="D60" s="18"/>
      <c r="E60" s="19"/>
      <c r="F60" s="33"/>
    </row>
    <row r="61" spans="2:6" s="2" customFormat="1" ht="18.75" customHeight="1">
      <c r="B61" s="10">
        <v>51</v>
      </c>
      <c r="C61" s="12"/>
      <c r="D61" s="18"/>
      <c r="E61" s="19"/>
      <c r="F61" s="33"/>
    </row>
    <row r="62" spans="2:15" s="2" customFormat="1" ht="18.75" customHeight="1">
      <c r="B62" s="10">
        <v>52</v>
      </c>
      <c r="C62" s="12"/>
      <c r="D62" s="18"/>
      <c r="E62" s="19"/>
      <c r="F62" s="33"/>
      <c r="L62" s="35"/>
      <c r="M62" s="35"/>
      <c r="N62" s="35"/>
      <c r="O62" s="35"/>
    </row>
    <row r="63" spans="2:15" s="2" customFormat="1" ht="18.75" customHeight="1">
      <c r="B63" s="10">
        <v>53</v>
      </c>
      <c r="C63" s="12"/>
      <c r="D63" s="18"/>
      <c r="E63" s="34"/>
      <c r="F63" s="33"/>
      <c r="L63" s="35"/>
      <c r="M63" s="35"/>
      <c r="N63" s="35"/>
      <c r="O63" s="35"/>
    </row>
    <row r="64" spans="2:15" s="2" customFormat="1" ht="18.75" customHeight="1">
      <c r="B64" s="10">
        <v>54</v>
      </c>
      <c r="C64" s="12"/>
      <c r="D64" s="18"/>
      <c r="E64" s="19"/>
      <c r="F64" s="33"/>
      <c r="L64" s="36"/>
      <c r="M64" s="37"/>
      <c r="N64" s="37"/>
      <c r="O64" s="37"/>
    </row>
    <row r="65" spans="2:15" s="2" customFormat="1" ht="18.75" customHeight="1">
      <c r="B65" s="10">
        <v>55</v>
      </c>
      <c r="C65" s="12"/>
      <c r="D65" s="18"/>
      <c r="E65" s="19"/>
      <c r="F65" s="33"/>
      <c r="L65" s="35"/>
      <c r="M65" s="35"/>
      <c r="N65" s="35"/>
      <c r="O65" s="35"/>
    </row>
    <row r="66" spans="2:15" s="2" customFormat="1" ht="18.75" customHeight="1">
      <c r="B66" s="10">
        <v>56</v>
      </c>
      <c r="C66" s="12"/>
      <c r="D66" s="18"/>
      <c r="E66" s="19"/>
      <c r="F66" s="33"/>
      <c r="L66" s="35"/>
      <c r="M66" s="35"/>
      <c r="N66" s="35"/>
      <c r="O66" s="35"/>
    </row>
    <row r="67" spans="2:15" s="2" customFormat="1" ht="18.75" customHeight="1">
      <c r="B67" s="10">
        <v>57</v>
      </c>
      <c r="C67" s="12"/>
      <c r="D67" s="18"/>
      <c r="E67" s="19"/>
      <c r="F67" s="33"/>
      <c r="L67" s="35"/>
      <c r="M67" s="35"/>
      <c r="N67" s="35"/>
      <c r="O67" s="35"/>
    </row>
    <row r="68" spans="2:6" s="2" customFormat="1" ht="18.75" customHeight="1">
      <c r="B68" s="10">
        <v>58</v>
      </c>
      <c r="C68" s="12"/>
      <c r="D68" s="18"/>
      <c r="E68" s="19"/>
      <c r="F68" s="33"/>
    </row>
    <row r="69" spans="2:6" s="2" customFormat="1" ht="18.75" customHeight="1">
      <c r="B69" s="10">
        <v>59</v>
      </c>
      <c r="C69" s="12"/>
      <c r="D69" s="18"/>
      <c r="E69" s="19"/>
      <c r="F69" s="33"/>
    </row>
    <row r="70" spans="2:11" s="2" customFormat="1" ht="18.75" customHeight="1">
      <c r="B70" s="10">
        <v>60</v>
      </c>
      <c r="C70" s="12"/>
      <c r="D70" s="12"/>
      <c r="E70" s="13"/>
      <c r="F70" s="26"/>
      <c r="G70" s="22"/>
      <c r="H70" s="22"/>
      <c r="I70" s="22"/>
      <c r="J70" s="22"/>
      <c r="K70" s="22"/>
    </row>
    <row r="71" spans="2:11" s="2" customFormat="1" ht="18.75" customHeight="1">
      <c r="B71" s="10" t="s">
        <v>37</v>
      </c>
      <c r="C71" s="23">
        <v>13</v>
      </c>
      <c r="D71" s="24">
        <f>SUM(D41:D70)</f>
        <v>27841.83</v>
      </c>
      <c r="E71" s="25"/>
      <c r="F71" s="26"/>
      <c r="G71" s="22"/>
      <c r="H71" s="22"/>
      <c r="I71" s="22"/>
      <c r="J71" s="22"/>
      <c r="K71" s="22"/>
    </row>
    <row r="72" spans="2:11" s="2" customFormat="1" ht="18.75" customHeight="1">
      <c r="B72" s="38" t="s">
        <v>51</v>
      </c>
      <c r="C72" s="39">
        <v>43</v>
      </c>
      <c r="D72" s="40">
        <f>D71+D34</f>
        <v>99528.31</v>
      </c>
      <c r="E72" s="41"/>
      <c r="F72" s="26"/>
      <c r="G72" s="22"/>
      <c r="H72" s="22"/>
      <c r="I72" s="22"/>
      <c r="J72" s="22"/>
      <c r="K72" s="22"/>
    </row>
  </sheetData>
  <sheetProtection/>
  <mergeCells count="2">
    <mergeCell ref="B1:F1"/>
    <mergeCell ref="B38:F38"/>
  </mergeCells>
  <printOptions/>
  <pageMargins left="0.39305555555555555" right="0.19652777777777777" top="0.7083333333333334" bottom="0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2021-01-05T05:23:41Z</cp:lastPrinted>
  <dcterms:created xsi:type="dcterms:W3CDTF">2020-02-10T03:53:18Z</dcterms:created>
  <dcterms:modified xsi:type="dcterms:W3CDTF">2023-04-11T06:39:32Z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C5993B84312C45038A53A9150B54F74F</vt:lpwstr>
  </property>
</Properties>
</file>